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1517\Desktop\doc presidente\tecnologia mecanica\"/>
    </mc:Choice>
  </mc:AlternateContent>
  <bookViews>
    <workbookView xWindow="0" yWindow="0" windowWidth="19200" windowHeight="7440" activeTab="3"/>
  </bookViews>
  <sheets>
    <sheet name="ACTP" sheetId="1" r:id="rId1"/>
    <sheet name="AP" sheetId="2" r:id="rId2"/>
    <sheet name="ARMI" sheetId="3" r:id="rId3"/>
    <sheet name="CF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C87" i="3"/>
  <c r="D4" i="3" s="1"/>
  <c r="C76" i="3"/>
  <c r="C67" i="3"/>
  <c r="C58" i="3"/>
  <c r="C49" i="3"/>
  <c r="C40" i="3"/>
  <c r="C31" i="3"/>
  <c r="C20" i="3"/>
  <c r="C11" i="3"/>
  <c r="D3" i="3"/>
  <c r="C72" i="2"/>
  <c r="C61" i="2"/>
  <c r="D4" i="2" s="1"/>
  <c r="C52" i="2"/>
  <c r="C41" i="2"/>
  <c r="C32" i="2"/>
  <c r="C23" i="2"/>
  <c r="C12" i="2"/>
  <c r="D5" i="2"/>
  <c r="D2" i="2"/>
  <c r="C167" i="1"/>
  <c r="C158" i="1"/>
  <c r="C149" i="1"/>
  <c r="C140" i="1"/>
  <c r="C131" i="1"/>
  <c r="C120" i="1"/>
  <c r="C111" i="1"/>
  <c r="C100" i="1"/>
  <c r="D6" i="1" s="1"/>
  <c r="C91" i="1"/>
  <c r="C80" i="1"/>
  <c r="C71" i="1"/>
  <c r="C62" i="1"/>
  <c r="C53" i="1"/>
  <c r="C44" i="1"/>
  <c r="C35" i="1"/>
  <c r="C24" i="1"/>
  <c r="C15" i="1"/>
  <c r="D4" i="1" s="1"/>
  <c r="D5" i="1" l="1"/>
  <c r="D7" i="1"/>
  <c r="D2" i="3"/>
  <c r="D5" i="3"/>
  <c r="D3" i="2"/>
  <c r="D6" i="2" s="1"/>
  <c r="D8" i="1"/>
  <c r="D9" i="1" s="1"/>
  <c r="D10" i="4" l="1"/>
  <c r="D9" i="4"/>
  <c r="D11" i="4" l="1"/>
</calcChain>
</file>

<file path=xl/sharedStrings.xml><?xml version="1.0" encoding="utf-8"?>
<sst xmlns="http://schemas.openxmlformats.org/spreadsheetml/2006/main" count="132" uniqueCount="80">
  <si>
    <t>A classificação a atribuir neste critério (ATCP), que tem uma ponderação de 30% na classificação final, resulta da aplicação da seguinte fórmula:</t>
  </si>
  <si>
    <t>A classificação a atribuir neste critério (AP), que tem uma ponderação de 45 % na classificação final, resulta da aplicação da seguinte fórmula:</t>
  </si>
  <si>
    <t>A classificação a atribuir neste critério, que tem uma ponderação de 25 % na classificação final, e resulta da aplicação da seguinte fórmula:</t>
  </si>
  <si>
    <t>a) Participação na organização de eventos de caráter técnico – científico e pedagógico na área para que é aberto o concurso é valorada nos seguintes termos:</t>
  </si>
  <si>
    <t>b) Participação em órgãos de gestão e em órgãos, comissões e grupos de trabalho de caráter técnico-científico, pedagógico ou profissional é valorada nos seguintes termos:</t>
  </si>
  <si>
    <t>Ponderação</t>
  </si>
  <si>
    <t>Pontuação</t>
  </si>
  <si>
    <t>Total</t>
  </si>
  <si>
    <t>a) A participação em projetos de investigação e desenvolvimento (PID)</t>
  </si>
  <si>
    <t>b) A produção científica, publicações, comunicações em conferências no País e no estrangeiro, na área ou área afim para que é aberto o concurso (PC)</t>
  </si>
  <si>
    <t>ATCP = 0,2 PID + 0,3 PC + 0,2 OT + 0,15 JPA + 0,15 PUI</t>
  </si>
  <si>
    <t>Item</t>
  </si>
  <si>
    <t>AP = 0,3 TS + 0,3 LUC + 0,2 PUC + 0,2 PMP</t>
  </si>
  <si>
    <t xml:space="preserve">CF = 0,30 ATCP + 0,45 AP + 0,25 ARMI </t>
  </si>
  <si>
    <t>a)    Participação em projetos de investigação e desenvolvimento na área ou área afim para que é aberto o concurso (PID)</t>
  </si>
  <si>
    <t>b)    Produção científica, publicações, comunicações em conferências no país e no estrangeiro na área em que é aberto o concurso (PC)</t>
  </si>
  <si>
    <t>c)     Orientação de trabalhos conducentes à obtenção de grau académico na área ou área afim para que é aberto o concurso (OT)</t>
  </si>
  <si>
    <t>d)    Participação em júris de provas académicas na área ou área afim para que é aberto o concurso (JPA)</t>
  </si>
  <si>
    <t>e)    Participação em unidades de investigação, sociedades científicas e suas comissões na área ou área afim para que é aberto o concurso (PUI)</t>
  </si>
  <si>
    <t>c) A orientação de trabalhos conducentes à obtenção de grau académico, nos termos do ponto 1 do artigo 21º do Decreto –Lei 65/2018 de 16 de agosto (OT)</t>
  </si>
  <si>
    <t>d) A participação em júris de provas académicas (JPA)</t>
  </si>
  <si>
    <t>e) A participação em unidades de investigação, sociedades científicas e suas comissões (PUI)</t>
  </si>
  <si>
    <t>a) Tempo de serviço docente no ensino superior (TS)</t>
  </si>
  <si>
    <t>a)   Tempo de serviço docente no ensino superior (TS)</t>
  </si>
  <si>
    <t>b)   Lecionação de disciplinas e unidades curriculares em licenciaturas, pós-graduações e mestrados na área para que é aberto o concurso (LUC)</t>
  </si>
  <si>
    <t>c)    Participação na elaboração ou revisão/adequação de programas de disciplinas e unidades curriculares de licenciaturas, pós-graduações e mestrados na área em que é aberto o concurso (PUC)</t>
  </si>
  <si>
    <t>d)   Produção de materiais pedagógicos na área ou área afim para que é aberto o concurso (PMP)</t>
  </si>
  <si>
    <t>b) Lecionação de disciplinas e unidades curriculares em licenciaturas, pós-graduações e mestrados na área para que é aberto o concurso (LUC)</t>
  </si>
  <si>
    <t>c) Participação na elaboração ou revisão/adequação de programas de disciplinas e unidades curriculares de licenciaturas, pós-graduações e mestrados na área em que é aberto o concurso (PUC)</t>
  </si>
  <si>
    <t>d) Produção de materiais pedagógicos na área ou área afim para que é aberto o concurso (PMP)</t>
  </si>
  <si>
    <t>Atividades Técnico‐Científicas e Profissionais (ATCP), em que são ponderados:</t>
  </si>
  <si>
    <t>Atividade Pedagógica (AP)</t>
  </si>
  <si>
    <t>a) Participação na organização de eventos de caráter técnico – científico e pedagógico na área para que é aberto o concurso (OE)</t>
  </si>
  <si>
    <t>b) Participação em órgãos de gestão e em órgãos, comissões e grupos de trabalho de caráter técnico-científico, pedagógico ou profissional (POG)</t>
  </si>
  <si>
    <t>c) Organização de atividades letivas ou extracurriculares em meio empresarial no contexto da área disciplinar para a qual é aberto o concurso (OALE)</t>
  </si>
  <si>
    <t>c) A organização de atividades letivas ou extracurriculares em meio empresarial no contexto da área disciplinar para a qual é aberto o concurso</t>
  </si>
  <si>
    <t>ARMI = 0,2 OE + 0,6 POG + 0,2 OALE</t>
  </si>
  <si>
    <t>Todos os subcritérios avaliados nos critérios de seleção e seriação são pontuados até ao máximo de 100 pontos.</t>
  </si>
  <si>
    <t>Todos os resultados são arredondados e apresentados com uma casa decimal.</t>
  </si>
  <si>
    <t xml:space="preserve"> A classificação final (CF), numa escala de 0 a 100 pontos, será obtida pela seguinte fórmula: </t>
  </si>
  <si>
    <t>CF</t>
  </si>
  <si>
    <t>ATCP</t>
  </si>
  <si>
    <t>AP</t>
  </si>
  <si>
    <t>ARMI</t>
  </si>
  <si>
    <t>Critério</t>
  </si>
  <si>
    <t>outras Atividades Relevantes para a Missão da Instituição (ARMI)</t>
  </si>
  <si>
    <t xml:space="preserve"> Artigos indexados ou livros e capítulos de livros (8 pontos por item)</t>
  </si>
  <si>
    <t>Outros artigos (4 pontos por item)</t>
  </si>
  <si>
    <t>Comunicações em eventos científicos (3 pontos por item)</t>
  </si>
  <si>
    <t>Patentes concedidas (8 pontos por item)</t>
  </si>
  <si>
    <t>Prémios técnico-científicos nacionais (4 pontos por item)</t>
  </si>
  <si>
    <t>Prémios técnico-científicos internacionais (8 pontos por item)</t>
  </si>
  <si>
    <t xml:space="preserve"> Responsável de projeto financiado por entidade externa ou por linha de investigação de Centro de Investigação acreditado pela FCT (6 pontos por ano)</t>
  </si>
  <si>
    <t xml:space="preserve"> Participação em projeto financiado por entidade externa ou por linha de investigação de Centro de Investigação acreditado pela FCT (3 pontos por ano)</t>
  </si>
  <si>
    <t>Orientação de teses de mestrado, concluídas (4 pontos por item)</t>
  </si>
  <si>
    <t xml:space="preserve"> Orientação de teses de doutoramento, concluídas  (8 pontos por item)</t>
  </si>
  <si>
    <t>Participação em júris de mestrado, exceto se orientador (3 pontos por item)</t>
  </si>
  <si>
    <t>Participação em júris de doutoramento (exceto se orientador) ou de atribuição de título de especialista (6 pontos por item)</t>
  </si>
  <si>
    <t>Participação em unidade de investigação (4 pontos por ano de participação)</t>
  </si>
  <si>
    <t>Participação como membro de comissão científica de conferência científica internacional, na área disciplinar para que é aberto o concurso (5 pontos por item)</t>
  </si>
  <si>
    <t>Participação como membro de comissão científica de conferência científica nacional na área disciplinar para que é aberto o concurso (2 pontos por item)</t>
  </si>
  <si>
    <t>Participação como membro de sociedade científica internacional, na área disciplinar para que é aberto o concurso (3 pontos por item)</t>
  </si>
  <si>
    <t>Participação como membro de sociedade científica nacional na área disciplinar para que é aberto o concurso (1 pontos por item)</t>
  </si>
  <si>
    <t>Tempo de serviço docente por instituição (4 pontos por ano)</t>
  </si>
  <si>
    <t>Docência de unidades curriculares relevantes na área disciplinar em que é aberto o concurso (4 pontos por unidade curricular por ano)</t>
  </si>
  <si>
    <t>Responsável por unidade curricular relevante na área disciplinar em que o concurso é aberto (4 pontos por unidade curricular por ano)</t>
  </si>
  <si>
    <t>Orientação de estágios e de projetos finais de licenciatura e de TeSP, concluídos (2 pontos por item)</t>
  </si>
  <si>
    <t>Por integrar comissão responsável pelo processo de acreditação de um ciclo de estudos (5 pontos por item)</t>
  </si>
  <si>
    <t>Por cada unidade curricular em que foi responsável pela revisão/adequação de programa de unidade curricular (2 pontos por item)</t>
  </si>
  <si>
    <t>Por cada unidade curricular em que o candidato desenvolveu elementos de apoio aos conteúdos teóricos, práticos ou teórico-práticos que cubram, pelo menos, metade dos conteúdos programáticos da unidade curricular (5 pontos por unidade curricular)</t>
  </si>
  <si>
    <t>Participação como membro de comissão organizadora de conferência científica internacional, na área disciplinar para que é aberto o concurso (5 pontos por item)</t>
  </si>
  <si>
    <t>Participação como membro de comissão organizadora de conferência científica nacional na área disciplinar para que é aberto o concurso (2 pontos por item)</t>
  </si>
  <si>
    <t>Exercício de funções executivas em cargos diretivos da instituição ou de unidades orgânicas da instituição (8 pontos por mandato)</t>
  </si>
  <si>
    <t>Presidente noutros órgãos de gestão da instituição ou de unidades orgânicas da instituição (6 pontos por mandato)</t>
  </si>
  <si>
    <t>Exercício de mandatos ou funções em comissões de coordenações de curso, de departamentos ou outras estruturas de apoio às atividades da instituição, exemplo laboratórios (4 pontos por mandato)</t>
  </si>
  <si>
    <t>Participação em projetos e ou atividades de transferência de conhecimento (PSER ou afins) consideradas estratégicas pela instituição (3 pontos por item)</t>
  </si>
  <si>
    <t>Outras atividades de promoção da instituição ou da sua oferta formativa devidamente comprovadas pelos órgãos diretivos (1 ponto por item)</t>
  </si>
  <si>
    <t>Membro de outros órgãos de gestão da instituição ou de unidades orgânicas da instituição (3 pontos por mandato)</t>
  </si>
  <si>
    <t>Descrição da atividade (4 pontos por item)</t>
  </si>
  <si>
    <t xml:space="preserve">O candidato deve prencher as células assinaladas a amarelo em ACTP, AP e ARMI, se necessário pode acrecentar linhas.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</si>
</sst>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5" xfId="0" applyFon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/>
    <xf numFmtId="164" fontId="0" fillId="0" borderId="3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7"/>
  <sheetViews>
    <sheetView topLeftCell="A16" zoomScale="92" zoomScaleNormal="92" workbookViewId="0">
      <selection activeCell="B16" sqref="B16"/>
    </sheetView>
  </sheetViews>
  <sheetFormatPr defaultRowHeight="14.4" x14ac:dyDescent="0.3"/>
  <cols>
    <col min="1" max="1" width="4.88671875" style="1" bestFit="1" customWidth="1"/>
    <col min="2" max="2" width="139.77734375" customWidth="1"/>
    <col min="3" max="3" width="12.21875" style="1" customWidth="1"/>
    <col min="4" max="4" width="11.77734375" customWidth="1"/>
  </cols>
  <sheetData>
    <row r="1" spans="1:4" x14ac:dyDescent="0.3">
      <c r="B1" s="5" t="s">
        <v>79</v>
      </c>
    </row>
    <row r="3" spans="1:4" x14ac:dyDescent="0.3">
      <c r="B3" s="10" t="s">
        <v>30</v>
      </c>
      <c r="C3" s="11" t="s">
        <v>5</v>
      </c>
      <c r="D3" s="10" t="s">
        <v>6</v>
      </c>
    </row>
    <row r="4" spans="1:4" x14ac:dyDescent="0.3">
      <c r="B4" s="2" t="s">
        <v>14</v>
      </c>
      <c r="C4" s="3">
        <v>0.2</v>
      </c>
      <c r="D4" s="29">
        <f>C15+C24</f>
        <v>0</v>
      </c>
    </row>
    <row r="5" spans="1:4" x14ac:dyDescent="0.3">
      <c r="B5" s="2" t="s">
        <v>15</v>
      </c>
      <c r="C5" s="3">
        <v>0.3</v>
      </c>
      <c r="D5" s="29">
        <f>C35+C44+C53+C62+C71+C80</f>
        <v>0</v>
      </c>
    </row>
    <row r="6" spans="1:4" x14ac:dyDescent="0.3">
      <c r="B6" s="2" t="s">
        <v>16</v>
      </c>
      <c r="C6" s="3">
        <v>0.2</v>
      </c>
      <c r="D6" s="29">
        <f>C91+C100</f>
        <v>0</v>
      </c>
    </row>
    <row r="7" spans="1:4" x14ac:dyDescent="0.3">
      <c r="B7" s="2" t="s">
        <v>17</v>
      </c>
      <c r="C7" s="3">
        <v>0.15</v>
      </c>
      <c r="D7" s="29">
        <f>C111+C120</f>
        <v>0</v>
      </c>
    </row>
    <row r="8" spans="1:4" x14ac:dyDescent="0.3">
      <c r="B8" s="2" t="s">
        <v>18</v>
      </c>
      <c r="C8" s="3">
        <v>0.15</v>
      </c>
      <c r="D8" s="29">
        <f>C131+C140+C149+C158+C167</f>
        <v>0</v>
      </c>
    </row>
    <row r="9" spans="1:4" x14ac:dyDescent="0.3">
      <c r="B9" s="21"/>
      <c r="C9" s="4" t="s">
        <v>7</v>
      </c>
      <c r="D9" s="32">
        <f>SUM(D4:D8)</f>
        <v>0</v>
      </c>
    </row>
    <row r="10" spans="1:4" x14ac:dyDescent="0.3">
      <c r="B10" s="6"/>
    </row>
    <row r="11" spans="1:4" x14ac:dyDescent="0.3">
      <c r="B11" t="s">
        <v>0</v>
      </c>
    </row>
    <row r="12" spans="1:4" x14ac:dyDescent="0.3">
      <c r="B12" t="s">
        <v>10</v>
      </c>
    </row>
    <row r="14" spans="1:4" x14ac:dyDescent="0.3">
      <c r="A14" s="24" t="s">
        <v>8</v>
      </c>
      <c r="B14" s="24"/>
      <c r="C14" s="11" t="s">
        <v>6</v>
      </c>
    </row>
    <row r="15" spans="1:4" x14ac:dyDescent="0.3">
      <c r="A15" s="8" t="s">
        <v>11</v>
      </c>
      <c r="B15" s="9" t="s">
        <v>52</v>
      </c>
      <c r="C15" s="30">
        <f>SUM(C16:C23)</f>
        <v>0</v>
      </c>
    </row>
    <row r="16" spans="1:4" x14ac:dyDescent="0.3">
      <c r="A16" s="3">
        <v>1</v>
      </c>
      <c r="B16" s="35"/>
      <c r="C16" s="31"/>
    </row>
    <row r="17" spans="1:3" x14ac:dyDescent="0.3">
      <c r="A17" s="3">
        <v>2</v>
      </c>
      <c r="B17" s="35"/>
      <c r="C17" s="31"/>
    </row>
    <row r="18" spans="1:3" x14ac:dyDescent="0.3">
      <c r="A18" s="3">
        <v>3</v>
      </c>
      <c r="B18" s="35"/>
      <c r="C18" s="31"/>
    </row>
    <row r="19" spans="1:3" x14ac:dyDescent="0.3">
      <c r="A19" s="3">
        <v>4</v>
      </c>
      <c r="B19" s="35"/>
      <c r="C19" s="31"/>
    </row>
    <row r="20" spans="1:3" x14ac:dyDescent="0.3">
      <c r="A20" s="3">
        <v>5</v>
      </c>
      <c r="B20" s="35"/>
      <c r="C20" s="31"/>
    </row>
    <row r="21" spans="1:3" x14ac:dyDescent="0.3">
      <c r="A21" s="3">
        <v>6</v>
      </c>
      <c r="B21" s="35"/>
      <c r="C21" s="31"/>
    </row>
    <row r="22" spans="1:3" x14ac:dyDescent="0.3">
      <c r="A22" s="3">
        <v>7</v>
      </c>
      <c r="B22" s="35"/>
      <c r="C22" s="31"/>
    </row>
    <row r="23" spans="1:3" x14ac:dyDescent="0.3">
      <c r="A23" s="3">
        <v>8</v>
      </c>
      <c r="B23" s="35"/>
      <c r="C23" s="31"/>
    </row>
    <row r="24" spans="1:3" x14ac:dyDescent="0.3">
      <c r="A24" s="8" t="s">
        <v>11</v>
      </c>
      <c r="B24" s="9" t="s">
        <v>53</v>
      </c>
      <c r="C24" s="30">
        <f>SUM(C25:C32)</f>
        <v>0</v>
      </c>
    </row>
    <row r="25" spans="1:3" x14ac:dyDescent="0.3">
      <c r="A25" s="26">
        <v>1</v>
      </c>
      <c r="B25" s="35"/>
      <c r="C25" s="31"/>
    </row>
    <row r="26" spans="1:3" x14ac:dyDescent="0.3">
      <c r="A26" s="1">
        <v>2</v>
      </c>
      <c r="B26" s="35"/>
      <c r="C26" s="31"/>
    </row>
    <row r="27" spans="1:3" x14ac:dyDescent="0.3">
      <c r="A27" s="3">
        <v>3</v>
      </c>
      <c r="B27" s="35"/>
      <c r="C27" s="31"/>
    </row>
    <row r="28" spans="1:3" x14ac:dyDescent="0.3">
      <c r="A28" s="3">
        <v>4</v>
      </c>
      <c r="B28" s="35"/>
      <c r="C28" s="31"/>
    </row>
    <row r="29" spans="1:3" x14ac:dyDescent="0.3">
      <c r="A29" s="3">
        <v>5</v>
      </c>
      <c r="B29" s="35"/>
      <c r="C29" s="31"/>
    </row>
    <row r="30" spans="1:3" x14ac:dyDescent="0.3">
      <c r="A30" s="3">
        <v>6</v>
      </c>
      <c r="B30" s="35"/>
      <c r="C30" s="31"/>
    </row>
    <row r="31" spans="1:3" x14ac:dyDescent="0.3">
      <c r="A31" s="3">
        <v>7</v>
      </c>
      <c r="B31" s="35"/>
      <c r="C31" s="31"/>
    </row>
    <row r="32" spans="1:3" x14ac:dyDescent="0.3">
      <c r="A32" s="3">
        <v>8</v>
      </c>
      <c r="B32" s="35"/>
      <c r="C32" s="31"/>
    </row>
    <row r="33" spans="1:3" x14ac:dyDescent="0.3">
      <c r="B33" s="6"/>
      <c r="C33" s="7"/>
    </row>
    <row r="34" spans="1:3" x14ac:dyDescent="0.3">
      <c r="A34" s="24" t="s">
        <v>9</v>
      </c>
      <c r="B34" s="24"/>
      <c r="C34" s="11" t="s">
        <v>6</v>
      </c>
    </row>
    <row r="35" spans="1:3" x14ac:dyDescent="0.3">
      <c r="A35" s="8" t="s">
        <v>11</v>
      </c>
      <c r="B35" s="9" t="s">
        <v>46</v>
      </c>
      <c r="C35" s="30">
        <f>SUM(C36:C43)</f>
        <v>0</v>
      </c>
    </row>
    <row r="36" spans="1:3" x14ac:dyDescent="0.3">
      <c r="A36" s="26">
        <v>1</v>
      </c>
      <c r="B36" s="35"/>
      <c r="C36" s="31"/>
    </row>
    <row r="37" spans="1:3" x14ac:dyDescent="0.3">
      <c r="A37" s="1">
        <v>2</v>
      </c>
      <c r="B37" s="35"/>
      <c r="C37" s="31"/>
    </row>
    <row r="38" spans="1:3" x14ac:dyDescent="0.3">
      <c r="A38" s="3">
        <v>3</v>
      </c>
      <c r="B38" s="35"/>
      <c r="C38" s="31"/>
    </row>
    <row r="39" spans="1:3" x14ac:dyDescent="0.3">
      <c r="A39" s="3">
        <v>4</v>
      </c>
      <c r="B39" s="35"/>
      <c r="C39" s="31"/>
    </row>
    <row r="40" spans="1:3" x14ac:dyDescent="0.3">
      <c r="A40" s="3">
        <v>5</v>
      </c>
      <c r="B40" s="35"/>
      <c r="C40" s="31"/>
    </row>
    <row r="41" spans="1:3" x14ac:dyDescent="0.3">
      <c r="A41" s="3">
        <v>6</v>
      </c>
      <c r="B41" s="35"/>
      <c r="C41" s="31"/>
    </row>
    <row r="42" spans="1:3" x14ac:dyDescent="0.3">
      <c r="A42" s="3">
        <v>7</v>
      </c>
      <c r="B42" s="35"/>
      <c r="C42" s="31"/>
    </row>
    <row r="43" spans="1:3" x14ac:dyDescent="0.3">
      <c r="A43" s="3">
        <v>8</v>
      </c>
      <c r="B43" s="35"/>
      <c r="C43" s="31"/>
    </row>
    <row r="44" spans="1:3" x14ac:dyDescent="0.3">
      <c r="A44" s="8" t="s">
        <v>11</v>
      </c>
      <c r="B44" s="9" t="s">
        <v>47</v>
      </c>
      <c r="C44" s="30">
        <f>SUM(C45:C52)</f>
        <v>0</v>
      </c>
    </row>
    <row r="45" spans="1:3" x14ac:dyDescent="0.3">
      <c r="A45" s="26">
        <v>1</v>
      </c>
      <c r="B45" s="35"/>
      <c r="C45" s="31"/>
    </row>
    <row r="46" spans="1:3" x14ac:dyDescent="0.3">
      <c r="A46" s="1">
        <v>2</v>
      </c>
      <c r="B46" s="35"/>
      <c r="C46" s="31"/>
    </row>
    <row r="47" spans="1:3" x14ac:dyDescent="0.3">
      <c r="A47" s="3">
        <v>3</v>
      </c>
      <c r="B47" s="35"/>
      <c r="C47" s="31"/>
    </row>
    <row r="48" spans="1:3" x14ac:dyDescent="0.3">
      <c r="A48" s="3">
        <v>4</v>
      </c>
      <c r="B48" s="35"/>
      <c r="C48" s="31"/>
    </row>
    <row r="49" spans="1:3" x14ac:dyDescent="0.3">
      <c r="A49" s="3">
        <v>5</v>
      </c>
      <c r="B49" s="35"/>
      <c r="C49" s="31"/>
    </row>
    <row r="50" spans="1:3" x14ac:dyDescent="0.3">
      <c r="A50" s="3">
        <v>6</v>
      </c>
      <c r="B50" s="35"/>
      <c r="C50" s="31"/>
    </row>
    <row r="51" spans="1:3" x14ac:dyDescent="0.3">
      <c r="A51" s="3">
        <v>7</v>
      </c>
      <c r="B51" s="35"/>
      <c r="C51" s="31"/>
    </row>
    <row r="52" spans="1:3" x14ac:dyDescent="0.3">
      <c r="A52" s="3">
        <v>8</v>
      </c>
      <c r="B52" s="35"/>
      <c r="C52" s="31"/>
    </row>
    <row r="53" spans="1:3" x14ac:dyDescent="0.3">
      <c r="A53" s="8" t="s">
        <v>11</v>
      </c>
      <c r="B53" s="9" t="s">
        <v>48</v>
      </c>
      <c r="C53" s="30">
        <f>SUM(C54:C61)</f>
        <v>0</v>
      </c>
    </row>
    <row r="54" spans="1:3" x14ac:dyDescent="0.3">
      <c r="A54" s="26">
        <v>1</v>
      </c>
      <c r="B54" s="35"/>
      <c r="C54" s="31"/>
    </row>
    <row r="55" spans="1:3" x14ac:dyDescent="0.3">
      <c r="A55" s="1">
        <v>2</v>
      </c>
      <c r="B55" s="35"/>
      <c r="C55" s="31"/>
    </row>
    <row r="56" spans="1:3" x14ac:dyDescent="0.3">
      <c r="A56" s="3">
        <v>3</v>
      </c>
      <c r="B56" s="35"/>
      <c r="C56" s="31"/>
    </row>
    <row r="57" spans="1:3" x14ac:dyDescent="0.3">
      <c r="A57" s="3">
        <v>4</v>
      </c>
      <c r="B57" s="35"/>
      <c r="C57" s="31"/>
    </row>
    <row r="58" spans="1:3" x14ac:dyDescent="0.3">
      <c r="A58" s="3">
        <v>5</v>
      </c>
      <c r="B58" s="35"/>
      <c r="C58" s="31"/>
    </row>
    <row r="59" spans="1:3" x14ac:dyDescent="0.3">
      <c r="A59" s="3">
        <v>6</v>
      </c>
      <c r="B59" s="35"/>
      <c r="C59" s="31"/>
    </row>
    <row r="60" spans="1:3" x14ac:dyDescent="0.3">
      <c r="A60" s="3">
        <v>7</v>
      </c>
      <c r="B60" s="35"/>
      <c r="C60" s="31"/>
    </row>
    <row r="61" spans="1:3" x14ac:dyDescent="0.3">
      <c r="A61" s="3">
        <v>8</v>
      </c>
      <c r="B61" s="35"/>
      <c r="C61" s="31"/>
    </row>
    <row r="62" spans="1:3" x14ac:dyDescent="0.3">
      <c r="A62" s="8" t="s">
        <v>11</v>
      </c>
      <c r="B62" s="9" t="s">
        <v>49</v>
      </c>
      <c r="C62" s="30">
        <f>SUM(C63:C70)</f>
        <v>0</v>
      </c>
    </row>
    <row r="63" spans="1:3" x14ac:dyDescent="0.3">
      <c r="A63" s="26">
        <v>1</v>
      </c>
      <c r="B63" s="36"/>
      <c r="C63" s="33"/>
    </row>
    <row r="64" spans="1:3" x14ac:dyDescent="0.3">
      <c r="A64" s="1">
        <v>2</v>
      </c>
      <c r="B64" s="36"/>
      <c r="C64" s="33"/>
    </row>
    <row r="65" spans="1:3" x14ac:dyDescent="0.3">
      <c r="A65" s="3">
        <v>3</v>
      </c>
      <c r="B65" s="35"/>
      <c r="C65" s="31"/>
    </row>
    <row r="66" spans="1:3" x14ac:dyDescent="0.3">
      <c r="A66" s="3">
        <v>4</v>
      </c>
      <c r="B66" s="35"/>
      <c r="C66" s="31"/>
    </row>
    <row r="67" spans="1:3" x14ac:dyDescent="0.3">
      <c r="A67" s="3">
        <v>5</v>
      </c>
      <c r="B67" s="35"/>
      <c r="C67" s="31"/>
    </row>
    <row r="68" spans="1:3" x14ac:dyDescent="0.3">
      <c r="A68" s="3">
        <v>6</v>
      </c>
      <c r="B68" s="35"/>
      <c r="C68" s="31"/>
    </row>
    <row r="69" spans="1:3" x14ac:dyDescent="0.3">
      <c r="A69" s="3">
        <v>7</v>
      </c>
      <c r="B69" s="35"/>
      <c r="C69" s="31"/>
    </row>
    <row r="70" spans="1:3" x14ac:dyDescent="0.3">
      <c r="A70" s="3">
        <v>8</v>
      </c>
      <c r="B70" s="35"/>
      <c r="C70" s="31"/>
    </row>
    <row r="71" spans="1:3" x14ac:dyDescent="0.3">
      <c r="A71" s="8" t="s">
        <v>11</v>
      </c>
      <c r="B71" s="9" t="s">
        <v>50</v>
      </c>
      <c r="C71" s="30">
        <f>SUM(C72:C79)</f>
        <v>0</v>
      </c>
    </row>
    <row r="72" spans="1:3" x14ac:dyDescent="0.3">
      <c r="A72" s="26">
        <v>1</v>
      </c>
      <c r="B72" s="36"/>
      <c r="C72" s="33"/>
    </row>
    <row r="73" spans="1:3" x14ac:dyDescent="0.3">
      <c r="A73" s="1">
        <v>2</v>
      </c>
      <c r="B73" s="36"/>
      <c r="C73" s="33"/>
    </row>
    <row r="74" spans="1:3" x14ac:dyDescent="0.3">
      <c r="A74" s="3">
        <v>3</v>
      </c>
      <c r="B74" s="35"/>
      <c r="C74" s="31"/>
    </row>
    <row r="75" spans="1:3" x14ac:dyDescent="0.3">
      <c r="A75" s="3">
        <v>4</v>
      </c>
      <c r="B75" s="35"/>
      <c r="C75" s="31"/>
    </row>
    <row r="76" spans="1:3" x14ac:dyDescent="0.3">
      <c r="A76" s="3">
        <v>5</v>
      </c>
      <c r="B76" s="35"/>
      <c r="C76" s="31"/>
    </row>
    <row r="77" spans="1:3" x14ac:dyDescent="0.3">
      <c r="A77" s="3">
        <v>6</v>
      </c>
      <c r="B77" s="35"/>
      <c r="C77" s="31"/>
    </row>
    <row r="78" spans="1:3" x14ac:dyDescent="0.3">
      <c r="A78" s="3">
        <v>7</v>
      </c>
      <c r="B78" s="35"/>
      <c r="C78" s="31"/>
    </row>
    <row r="79" spans="1:3" x14ac:dyDescent="0.3">
      <c r="A79" s="3">
        <v>8</v>
      </c>
      <c r="B79" s="35"/>
      <c r="C79" s="31"/>
    </row>
    <row r="80" spans="1:3" x14ac:dyDescent="0.3">
      <c r="A80" s="8" t="s">
        <v>11</v>
      </c>
      <c r="B80" s="9" t="s">
        <v>51</v>
      </c>
      <c r="C80" s="30">
        <f>SUM(C81:C88)</f>
        <v>0</v>
      </c>
    </row>
    <row r="81" spans="1:3" x14ac:dyDescent="0.3">
      <c r="A81" s="26">
        <v>1</v>
      </c>
      <c r="B81" s="36"/>
      <c r="C81" s="33"/>
    </row>
    <row r="82" spans="1:3" x14ac:dyDescent="0.3">
      <c r="A82" s="1">
        <v>2</v>
      </c>
      <c r="B82" s="36"/>
      <c r="C82" s="33"/>
    </row>
    <row r="83" spans="1:3" x14ac:dyDescent="0.3">
      <c r="A83" s="3">
        <v>3</v>
      </c>
      <c r="B83" s="35"/>
      <c r="C83" s="31"/>
    </row>
    <row r="84" spans="1:3" x14ac:dyDescent="0.3">
      <c r="A84" s="3">
        <v>4</v>
      </c>
      <c r="B84" s="35"/>
      <c r="C84" s="31"/>
    </row>
    <row r="85" spans="1:3" x14ac:dyDescent="0.3">
      <c r="A85" s="3">
        <v>5</v>
      </c>
      <c r="B85" s="35"/>
      <c r="C85" s="31"/>
    </row>
    <row r="86" spans="1:3" x14ac:dyDescent="0.3">
      <c r="A86" s="3">
        <v>6</v>
      </c>
      <c r="B86" s="35"/>
      <c r="C86" s="31"/>
    </row>
    <row r="87" spans="1:3" x14ac:dyDescent="0.3">
      <c r="A87" s="3">
        <v>7</v>
      </c>
      <c r="B87" s="35"/>
      <c r="C87" s="31"/>
    </row>
    <row r="88" spans="1:3" x14ac:dyDescent="0.3">
      <c r="A88" s="3">
        <v>8</v>
      </c>
      <c r="B88" s="35"/>
      <c r="C88" s="31"/>
    </row>
    <row r="89" spans="1:3" x14ac:dyDescent="0.3">
      <c r="A89" s="7"/>
      <c r="B89" s="6"/>
      <c r="C89" s="7"/>
    </row>
    <row r="90" spans="1:3" x14ac:dyDescent="0.3">
      <c r="A90" s="24" t="s">
        <v>19</v>
      </c>
      <c r="B90" s="24"/>
      <c r="C90" s="11" t="s">
        <v>6</v>
      </c>
    </row>
    <row r="91" spans="1:3" x14ac:dyDescent="0.3">
      <c r="A91" s="8" t="s">
        <v>11</v>
      </c>
      <c r="B91" s="9" t="s">
        <v>54</v>
      </c>
      <c r="C91" s="30">
        <f>SUM(C92:C99)</f>
        <v>0</v>
      </c>
    </row>
    <row r="92" spans="1:3" x14ac:dyDescent="0.3">
      <c r="A92" s="26">
        <v>1</v>
      </c>
      <c r="B92" s="36"/>
      <c r="C92" s="33"/>
    </row>
    <row r="93" spans="1:3" x14ac:dyDescent="0.3">
      <c r="A93" s="1">
        <v>2</v>
      </c>
      <c r="B93" s="36"/>
      <c r="C93" s="33"/>
    </row>
    <row r="94" spans="1:3" x14ac:dyDescent="0.3">
      <c r="A94" s="3">
        <v>3</v>
      </c>
      <c r="B94" s="35"/>
      <c r="C94" s="31"/>
    </row>
    <row r="95" spans="1:3" x14ac:dyDescent="0.3">
      <c r="A95" s="3">
        <v>4</v>
      </c>
      <c r="B95" s="35"/>
      <c r="C95" s="31"/>
    </row>
    <row r="96" spans="1:3" x14ac:dyDescent="0.3">
      <c r="A96" s="3">
        <v>5</v>
      </c>
      <c r="B96" s="35"/>
      <c r="C96" s="31"/>
    </row>
    <row r="97" spans="1:3" x14ac:dyDescent="0.3">
      <c r="A97" s="3">
        <v>6</v>
      </c>
      <c r="B97" s="35"/>
      <c r="C97" s="31"/>
    </row>
    <row r="98" spans="1:3" x14ac:dyDescent="0.3">
      <c r="A98" s="3">
        <v>7</v>
      </c>
      <c r="B98" s="35"/>
      <c r="C98" s="31"/>
    </row>
    <row r="99" spans="1:3" x14ac:dyDescent="0.3">
      <c r="A99" s="3">
        <v>8</v>
      </c>
      <c r="B99" s="35"/>
      <c r="C99" s="31"/>
    </row>
    <row r="100" spans="1:3" x14ac:dyDescent="0.3">
      <c r="A100" s="8" t="s">
        <v>11</v>
      </c>
      <c r="B100" s="9" t="s">
        <v>55</v>
      </c>
      <c r="C100" s="30">
        <f>SUM(C101:C108)</f>
        <v>0</v>
      </c>
    </row>
    <row r="101" spans="1:3" x14ac:dyDescent="0.3">
      <c r="A101" s="26">
        <v>1</v>
      </c>
      <c r="B101" s="36"/>
      <c r="C101" s="33"/>
    </row>
    <row r="102" spans="1:3" x14ac:dyDescent="0.3">
      <c r="A102" s="1">
        <v>2</v>
      </c>
      <c r="B102" s="36"/>
      <c r="C102" s="33"/>
    </row>
    <row r="103" spans="1:3" x14ac:dyDescent="0.3">
      <c r="A103" s="3">
        <v>3</v>
      </c>
      <c r="B103" s="35"/>
      <c r="C103" s="31"/>
    </row>
    <row r="104" spans="1:3" x14ac:dyDescent="0.3">
      <c r="A104" s="3">
        <v>4</v>
      </c>
      <c r="B104" s="35"/>
      <c r="C104" s="31"/>
    </row>
    <row r="105" spans="1:3" x14ac:dyDescent="0.3">
      <c r="A105" s="3">
        <v>5</v>
      </c>
      <c r="B105" s="35"/>
      <c r="C105" s="31"/>
    </row>
    <row r="106" spans="1:3" x14ac:dyDescent="0.3">
      <c r="A106" s="3">
        <v>6</v>
      </c>
      <c r="B106" s="35"/>
      <c r="C106" s="31"/>
    </row>
    <row r="107" spans="1:3" x14ac:dyDescent="0.3">
      <c r="A107" s="3">
        <v>7</v>
      </c>
      <c r="B107" s="35"/>
      <c r="C107" s="31"/>
    </row>
    <row r="108" spans="1:3" x14ac:dyDescent="0.3">
      <c r="A108" s="3">
        <v>8</v>
      </c>
      <c r="B108" s="35"/>
      <c r="C108" s="31"/>
    </row>
    <row r="109" spans="1:3" x14ac:dyDescent="0.3">
      <c r="A109" s="7"/>
      <c r="B109" s="6"/>
      <c r="C109" s="7"/>
    </row>
    <row r="110" spans="1:3" x14ac:dyDescent="0.3">
      <c r="A110" s="24" t="s">
        <v>20</v>
      </c>
      <c r="B110" s="24"/>
      <c r="C110" s="11" t="s">
        <v>6</v>
      </c>
    </row>
    <row r="111" spans="1:3" x14ac:dyDescent="0.3">
      <c r="A111" s="8" t="s">
        <v>11</v>
      </c>
      <c r="B111" s="9" t="s">
        <v>56</v>
      </c>
      <c r="C111" s="30">
        <f>SUM(C112:C119)</f>
        <v>0</v>
      </c>
    </row>
    <row r="112" spans="1:3" x14ac:dyDescent="0.3">
      <c r="A112" s="26">
        <v>1</v>
      </c>
      <c r="B112" s="36"/>
      <c r="C112" s="33"/>
    </row>
    <row r="113" spans="1:3" x14ac:dyDescent="0.3">
      <c r="A113" s="1">
        <v>2</v>
      </c>
      <c r="B113" s="36"/>
      <c r="C113" s="33"/>
    </row>
    <row r="114" spans="1:3" x14ac:dyDescent="0.3">
      <c r="A114" s="3">
        <v>3</v>
      </c>
      <c r="B114" s="35"/>
      <c r="C114" s="31"/>
    </row>
    <row r="115" spans="1:3" x14ac:dyDescent="0.3">
      <c r="A115" s="3">
        <v>4</v>
      </c>
      <c r="B115" s="35"/>
      <c r="C115" s="31"/>
    </row>
    <row r="116" spans="1:3" x14ac:dyDescent="0.3">
      <c r="A116" s="3">
        <v>5</v>
      </c>
      <c r="B116" s="35"/>
      <c r="C116" s="31"/>
    </row>
    <row r="117" spans="1:3" x14ac:dyDescent="0.3">
      <c r="A117" s="3">
        <v>6</v>
      </c>
      <c r="B117" s="35"/>
      <c r="C117" s="31"/>
    </row>
    <row r="118" spans="1:3" x14ac:dyDescent="0.3">
      <c r="A118" s="3">
        <v>7</v>
      </c>
      <c r="B118" s="35"/>
      <c r="C118" s="31"/>
    </row>
    <row r="119" spans="1:3" x14ac:dyDescent="0.3">
      <c r="A119" s="3">
        <v>8</v>
      </c>
      <c r="B119" s="35"/>
      <c r="C119" s="31"/>
    </row>
    <row r="120" spans="1:3" x14ac:dyDescent="0.3">
      <c r="A120" s="8" t="s">
        <v>11</v>
      </c>
      <c r="B120" s="9" t="s">
        <v>57</v>
      </c>
      <c r="C120" s="30">
        <f>SUM(C121:C128)</f>
        <v>0</v>
      </c>
    </row>
    <row r="121" spans="1:3" x14ac:dyDescent="0.3">
      <c r="A121" s="26">
        <v>1</v>
      </c>
      <c r="B121" s="36"/>
      <c r="C121" s="33"/>
    </row>
    <row r="122" spans="1:3" x14ac:dyDescent="0.3">
      <c r="A122" s="1">
        <v>2</v>
      </c>
      <c r="B122" s="36"/>
      <c r="C122" s="33"/>
    </row>
    <row r="123" spans="1:3" x14ac:dyDescent="0.3">
      <c r="A123" s="3">
        <v>3</v>
      </c>
      <c r="B123" s="35"/>
      <c r="C123" s="31"/>
    </row>
    <row r="124" spans="1:3" x14ac:dyDescent="0.3">
      <c r="A124" s="3">
        <v>4</v>
      </c>
      <c r="B124" s="35"/>
      <c r="C124" s="31"/>
    </row>
    <row r="125" spans="1:3" x14ac:dyDescent="0.3">
      <c r="A125" s="3">
        <v>5</v>
      </c>
      <c r="B125" s="35"/>
      <c r="C125" s="31"/>
    </row>
    <row r="126" spans="1:3" x14ac:dyDescent="0.3">
      <c r="A126" s="3">
        <v>6</v>
      </c>
      <c r="B126" s="35"/>
      <c r="C126" s="31"/>
    </row>
    <row r="127" spans="1:3" x14ac:dyDescent="0.3">
      <c r="A127" s="3">
        <v>7</v>
      </c>
      <c r="B127" s="35"/>
      <c r="C127" s="31"/>
    </row>
    <row r="128" spans="1:3" s="5" customFormat="1" x14ac:dyDescent="0.3">
      <c r="A128" s="3">
        <v>8</v>
      </c>
      <c r="B128" s="35"/>
      <c r="C128" s="31"/>
    </row>
    <row r="129" spans="1:3" x14ac:dyDescent="0.3">
      <c r="A129" s="7"/>
      <c r="B129" s="6"/>
      <c r="C129" s="7"/>
    </row>
    <row r="130" spans="1:3" x14ac:dyDescent="0.3">
      <c r="A130" s="24" t="s">
        <v>21</v>
      </c>
      <c r="B130" s="24"/>
      <c r="C130" s="11" t="s">
        <v>6</v>
      </c>
    </row>
    <row r="131" spans="1:3" x14ac:dyDescent="0.3">
      <c r="A131" s="8" t="s">
        <v>11</v>
      </c>
      <c r="B131" s="9" t="s">
        <v>58</v>
      </c>
      <c r="C131" s="30">
        <f>SUM(C132:C139)</f>
        <v>0</v>
      </c>
    </row>
    <row r="132" spans="1:3" x14ac:dyDescent="0.3">
      <c r="A132" s="26">
        <v>1</v>
      </c>
      <c r="B132" s="36"/>
      <c r="C132" s="33"/>
    </row>
    <row r="133" spans="1:3" x14ac:dyDescent="0.3">
      <c r="A133" s="1">
        <v>2</v>
      </c>
      <c r="B133" s="36"/>
      <c r="C133" s="33"/>
    </row>
    <row r="134" spans="1:3" x14ac:dyDescent="0.3">
      <c r="A134" s="3">
        <v>3</v>
      </c>
      <c r="B134" s="35"/>
      <c r="C134" s="31"/>
    </row>
    <row r="135" spans="1:3" x14ac:dyDescent="0.3">
      <c r="A135" s="3">
        <v>4</v>
      </c>
      <c r="B135" s="35"/>
      <c r="C135" s="31"/>
    </row>
    <row r="136" spans="1:3" x14ac:dyDescent="0.3">
      <c r="A136" s="3">
        <v>5</v>
      </c>
      <c r="B136" s="35"/>
      <c r="C136" s="31"/>
    </row>
    <row r="137" spans="1:3" x14ac:dyDescent="0.3">
      <c r="A137" s="3">
        <v>6</v>
      </c>
      <c r="B137" s="35"/>
      <c r="C137" s="31"/>
    </row>
    <row r="138" spans="1:3" x14ac:dyDescent="0.3">
      <c r="A138" s="3">
        <v>7</v>
      </c>
      <c r="B138" s="35"/>
      <c r="C138" s="31"/>
    </row>
    <row r="139" spans="1:3" x14ac:dyDescent="0.3">
      <c r="A139" s="3">
        <v>8</v>
      </c>
      <c r="B139" s="35"/>
      <c r="C139" s="31"/>
    </row>
    <row r="140" spans="1:3" x14ac:dyDescent="0.3">
      <c r="A140" s="8" t="s">
        <v>11</v>
      </c>
      <c r="B140" s="9" t="s">
        <v>59</v>
      </c>
      <c r="C140" s="30">
        <f>SUM(C141:C148)</f>
        <v>0</v>
      </c>
    </row>
    <row r="141" spans="1:3" x14ac:dyDescent="0.3">
      <c r="A141" s="26">
        <v>1</v>
      </c>
      <c r="B141" s="36"/>
      <c r="C141" s="33"/>
    </row>
    <row r="142" spans="1:3" x14ac:dyDescent="0.3">
      <c r="A142" s="1">
        <v>2</v>
      </c>
      <c r="B142" s="36"/>
      <c r="C142" s="33"/>
    </row>
    <row r="143" spans="1:3" x14ac:dyDescent="0.3">
      <c r="A143" s="3">
        <v>3</v>
      </c>
      <c r="B143" s="35"/>
      <c r="C143" s="31"/>
    </row>
    <row r="144" spans="1:3" x14ac:dyDescent="0.3">
      <c r="A144" s="3">
        <v>4</v>
      </c>
      <c r="B144" s="35"/>
      <c r="C144" s="31"/>
    </row>
    <row r="145" spans="1:3" x14ac:dyDescent="0.3">
      <c r="A145" s="3">
        <v>5</v>
      </c>
      <c r="B145" s="35"/>
      <c r="C145" s="31"/>
    </row>
    <row r="146" spans="1:3" x14ac:dyDescent="0.3">
      <c r="A146" s="3">
        <v>6</v>
      </c>
      <c r="B146" s="35"/>
      <c r="C146" s="31"/>
    </row>
    <row r="147" spans="1:3" x14ac:dyDescent="0.3">
      <c r="A147" s="3">
        <v>7</v>
      </c>
      <c r="B147" s="35"/>
      <c r="C147" s="31"/>
    </row>
    <row r="148" spans="1:3" x14ac:dyDescent="0.3">
      <c r="A148" s="3">
        <v>8</v>
      </c>
      <c r="B148" s="35"/>
      <c r="C148" s="31"/>
    </row>
    <row r="149" spans="1:3" x14ac:dyDescent="0.3">
      <c r="A149" s="8" t="s">
        <v>11</v>
      </c>
      <c r="B149" s="9" t="s">
        <v>60</v>
      </c>
      <c r="C149" s="30">
        <f>SUM(C150:C157)</f>
        <v>0</v>
      </c>
    </row>
    <row r="150" spans="1:3" x14ac:dyDescent="0.3">
      <c r="A150" s="26">
        <v>1</v>
      </c>
      <c r="B150" s="36"/>
      <c r="C150" s="33"/>
    </row>
    <row r="151" spans="1:3" x14ac:dyDescent="0.3">
      <c r="A151" s="1">
        <v>2</v>
      </c>
      <c r="B151" s="36"/>
      <c r="C151" s="33"/>
    </row>
    <row r="152" spans="1:3" x14ac:dyDescent="0.3">
      <c r="A152" s="3">
        <v>3</v>
      </c>
      <c r="B152" s="35"/>
      <c r="C152" s="31"/>
    </row>
    <row r="153" spans="1:3" x14ac:dyDescent="0.3">
      <c r="A153" s="3">
        <v>4</v>
      </c>
      <c r="B153" s="35"/>
      <c r="C153" s="31"/>
    </row>
    <row r="154" spans="1:3" x14ac:dyDescent="0.3">
      <c r="A154" s="3">
        <v>5</v>
      </c>
      <c r="B154" s="35"/>
      <c r="C154" s="31"/>
    </row>
    <row r="155" spans="1:3" x14ac:dyDescent="0.3">
      <c r="A155" s="3">
        <v>6</v>
      </c>
      <c r="B155" s="35"/>
      <c r="C155" s="31"/>
    </row>
    <row r="156" spans="1:3" x14ac:dyDescent="0.3">
      <c r="A156" s="3">
        <v>7</v>
      </c>
      <c r="B156" s="35"/>
      <c r="C156" s="31"/>
    </row>
    <row r="157" spans="1:3" x14ac:dyDescent="0.3">
      <c r="A157" s="3">
        <v>8</v>
      </c>
      <c r="B157" s="35"/>
      <c r="C157" s="31"/>
    </row>
    <row r="158" spans="1:3" x14ac:dyDescent="0.3">
      <c r="A158" s="8" t="s">
        <v>11</v>
      </c>
      <c r="B158" s="9" t="s">
        <v>61</v>
      </c>
      <c r="C158" s="30">
        <f>SUM(C159:C166)</f>
        <v>0</v>
      </c>
    </row>
    <row r="159" spans="1:3" x14ac:dyDescent="0.3">
      <c r="A159" s="26">
        <v>1</v>
      </c>
      <c r="B159" s="36"/>
      <c r="C159" s="33"/>
    </row>
    <row r="160" spans="1:3" x14ac:dyDescent="0.3">
      <c r="A160" s="1">
        <v>2</v>
      </c>
      <c r="B160" s="36"/>
      <c r="C160" s="33"/>
    </row>
    <row r="161" spans="1:3" x14ac:dyDescent="0.3">
      <c r="A161" s="3">
        <v>3</v>
      </c>
      <c r="B161" s="35"/>
      <c r="C161" s="31"/>
    </row>
    <row r="162" spans="1:3" x14ac:dyDescent="0.3">
      <c r="A162" s="3">
        <v>4</v>
      </c>
      <c r="B162" s="35"/>
      <c r="C162" s="31"/>
    </row>
    <row r="163" spans="1:3" x14ac:dyDescent="0.3">
      <c r="A163" s="3">
        <v>5</v>
      </c>
      <c r="B163" s="35"/>
      <c r="C163" s="31"/>
    </row>
    <row r="164" spans="1:3" x14ac:dyDescent="0.3">
      <c r="A164" s="3">
        <v>6</v>
      </c>
      <c r="B164" s="35"/>
      <c r="C164" s="31"/>
    </row>
    <row r="165" spans="1:3" x14ac:dyDescent="0.3">
      <c r="A165" s="3">
        <v>7</v>
      </c>
      <c r="B165" s="35"/>
      <c r="C165" s="31"/>
    </row>
    <row r="166" spans="1:3" x14ac:dyDescent="0.3">
      <c r="A166" s="3">
        <v>8</v>
      </c>
      <c r="B166" s="35"/>
      <c r="C166" s="31"/>
    </row>
    <row r="167" spans="1:3" x14ac:dyDescent="0.3">
      <c r="A167" s="8" t="s">
        <v>11</v>
      </c>
      <c r="B167" s="9" t="s">
        <v>62</v>
      </c>
      <c r="C167" s="30">
        <f>SUM(C168:C175)</f>
        <v>0</v>
      </c>
    </row>
    <row r="168" spans="1:3" x14ac:dyDescent="0.3">
      <c r="A168" s="26">
        <v>1</v>
      </c>
      <c r="B168" s="36"/>
      <c r="C168" s="33"/>
    </row>
    <row r="169" spans="1:3" x14ac:dyDescent="0.3">
      <c r="A169" s="1">
        <v>2</v>
      </c>
      <c r="B169" s="36"/>
      <c r="C169" s="33"/>
    </row>
    <row r="170" spans="1:3" x14ac:dyDescent="0.3">
      <c r="A170" s="3">
        <v>3</v>
      </c>
      <c r="B170" s="35"/>
      <c r="C170" s="31"/>
    </row>
    <row r="171" spans="1:3" x14ac:dyDescent="0.3">
      <c r="A171" s="3">
        <v>4</v>
      </c>
      <c r="B171" s="35"/>
      <c r="C171" s="31"/>
    </row>
    <row r="172" spans="1:3" x14ac:dyDescent="0.3">
      <c r="A172" s="3">
        <v>5</v>
      </c>
      <c r="B172" s="35"/>
      <c r="C172" s="31"/>
    </row>
    <row r="173" spans="1:3" x14ac:dyDescent="0.3">
      <c r="A173" s="3">
        <v>6</v>
      </c>
      <c r="B173" s="35"/>
      <c r="C173" s="31"/>
    </row>
    <row r="174" spans="1:3" x14ac:dyDescent="0.3">
      <c r="A174" s="3">
        <v>7</v>
      </c>
      <c r="B174" s="35"/>
      <c r="C174" s="31"/>
    </row>
    <row r="175" spans="1:3" s="14" customFormat="1" ht="17.399999999999999" customHeight="1" x14ac:dyDescent="0.3">
      <c r="A175" s="3">
        <v>8</v>
      </c>
      <c r="B175" s="35"/>
      <c r="C175" s="31"/>
    </row>
    <row r="176" spans="1:3" ht="18" customHeight="1" x14ac:dyDescent="0.3"/>
    <row r="177" spans="1:3" x14ac:dyDescent="0.3">
      <c r="A177" s="13"/>
      <c r="B177" s="14"/>
      <c r="C177" s="13"/>
    </row>
  </sheetData>
  <sheetProtection algorithmName="SHA-512" hashValue="zY/NxQjHKgTU9DpjRD2G1CREgS7frvODiPxwhP0a7YbKQx/XNSs57eED3MBh4CwuVR2CPIB4UUgZ8ByfxrWkXQ==" saltValue="SMQnKy1d2Gx6EkIWzwGNHg==" spinCount="100000" sheet="1" objects="1" scenarios="1" selectLockedCells="1"/>
  <mergeCells count="5">
    <mergeCell ref="A14:B14"/>
    <mergeCell ref="A34:B34"/>
    <mergeCell ref="A90:B90"/>
    <mergeCell ref="A110:B110"/>
    <mergeCell ref="A130:B130"/>
  </mergeCells>
  <pageMargins left="0.7" right="0.7" top="0.75" bottom="0.75" header="0.3" footer="0.3"/>
  <pageSetup paperSize="9" orientation="portrait" r:id="rId1"/>
  <ignoredErrors>
    <ignoredError sqref="C91 C111 C131 C140 C149 C15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A67" zoomScale="96" zoomScaleNormal="96" workbookViewId="0">
      <selection activeCell="B73" sqref="B73:B80"/>
    </sheetView>
  </sheetViews>
  <sheetFormatPr defaultRowHeight="14.4" x14ac:dyDescent="0.3"/>
  <cols>
    <col min="1" max="1" width="5" bestFit="1" customWidth="1"/>
    <col min="2" max="2" width="140.6640625" customWidth="1"/>
    <col min="3" max="3" width="13.5546875" bestFit="1" customWidth="1"/>
    <col min="4" max="4" width="12.109375" bestFit="1" customWidth="1"/>
  </cols>
  <sheetData>
    <row r="1" spans="1:4" x14ac:dyDescent="0.3">
      <c r="A1" s="1"/>
      <c r="B1" s="10" t="s">
        <v>31</v>
      </c>
      <c r="C1" s="11" t="s">
        <v>5</v>
      </c>
      <c r="D1" s="10" t="s">
        <v>6</v>
      </c>
    </row>
    <row r="2" spans="1:4" x14ac:dyDescent="0.3">
      <c r="A2" s="1"/>
      <c r="B2" s="2" t="s">
        <v>23</v>
      </c>
      <c r="C2" s="3">
        <v>0.3</v>
      </c>
      <c r="D2" s="29">
        <f>C12</f>
        <v>0</v>
      </c>
    </row>
    <row r="3" spans="1:4" x14ac:dyDescent="0.3">
      <c r="A3" s="1"/>
      <c r="B3" s="2" t="s">
        <v>24</v>
      </c>
      <c r="C3" s="3">
        <v>0.3</v>
      </c>
      <c r="D3" s="29">
        <f>C23+C32+C41</f>
        <v>0</v>
      </c>
    </row>
    <row r="4" spans="1:4" x14ac:dyDescent="0.3">
      <c r="A4" s="1"/>
      <c r="B4" s="2" t="s">
        <v>25</v>
      </c>
      <c r="C4" s="3">
        <v>0.2</v>
      </c>
      <c r="D4" s="29">
        <f>C52+C61</f>
        <v>0</v>
      </c>
    </row>
    <row r="5" spans="1:4" x14ac:dyDescent="0.3">
      <c r="A5" s="1"/>
      <c r="B5" s="2" t="s">
        <v>26</v>
      </c>
      <c r="C5" s="3">
        <v>0.2</v>
      </c>
      <c r="D5" s="29">
        <f>C72</f>
        <v>0</v>
      </c>
    </row>
    <row r="6" spans="1:4" x14ac:dyDescent="0.3">
      <c r="A6" s="1"/>
      <c r="B6" s="21"/>
      <c r="C6" s="4" t="s">
        <v>7</v>
      </c>
      <c r="D6" s="32">
        <f>SUM(D2:D5)</f>
        <v>0</v>
      </c>
    </row>
    <row r="7" spans="1:4" x14ac:dyDescent="0.3">
      <c r="A7" s="1"/>
      <c r="B7" s="15"/>
      <c r="C7" s="16"/>
      <c r="D7" s="17"/>
    </row>
    <row r="8" spans="1:4" x14ac:dyDescent="0.3">
      <c r="A8" s="1"/>
      <c r="B8" t="s">
        <v>1</v>
      </c>
    </row>
    <row r="9" spans="1:4" x14ac:dyDescent="0.3">
      <c r="A9" s="1"/>
      <c r="B9" t="s">
        <v>12</v>
      </c>
      <c r="C9" s="1"/>
    </row>
    <row r="10" spans="1:4" x14ac:dyDescent="0.3">
      <c r="A10" s="1"/>
      <c r="C10" s="1"/>
    </row>
    <row r="11" spans="1:4" x14ac:dyDescent="0.3">
      <c r="A11" s="24" t="s">
        <v>22</v>
      </c>
      <c r="B11" s="24"/>
      <c r="C11" s="11" t="s">
        <v>6</v>
      </c>
    </row>
    <row r="12" spans="1:4" x14ac:dyDescent="0.3">
      <c r="A12" s="8" t="s">
        <v>11</v>
      </c>
      <c r="B12" s="27" t="s">
        <v>63</v>
      </c>
      <c r="C12" s="30">
        <f>SUM(C13:C20)</f>
        <v>0</v>
      </c>
    </row>
    <row r="13" spans="1:4" x14ac:dyDescent="0.3">
      <c r="A13" s="3">
        <v>1</v>
      </c>
      <c r="B13" s="35"/>
      <c r="C13" s="31"/>
    </row>
    <row r="14" spans="1:4" x14ac:dyDescent="0.3">
      <c r="A14" s="3">
        <v>2</v>
      </c>
      <c r="B14" s="35"/>
      <c r="C14" s="31"/>
    </row>
    <row r="15" spans="1:4" x14ac:dyDescent="0.3">
      <c r="A15" s="3">
        <v>3</v>
      </c>
      <c r="B15" s="35"/>
      <c r="C15" s="31"/>
    </row>
    <row r="16" spans="1:4" x14ac:dyDescent="0.3">
      <c r="A16" s="3">
        <v>4</v>
      </c>
      <c r="B16" s="35"/>
      <c r="C16" s="31"/>
    </row>
    <row r="17" spans="1:3" x14ac:dyDescent="0.3">
      <c r="A17" s="3">
        <v>5</v>
      </c>
      <c r="B17" s="35"/>
      <c r="C17" s="31"/>
    </row>
    <row r="18" spans="1:3" x14ac:dyDescent="0.3">
      <c r="A18" s="3">
        <v>6</v>
      </c>
      <c r="B18" s="35"/>
      <c r="C18" s="31"/>
    </row>
    <row r="19" spans="1:3" x14ac:dyDescent="0.3">
      <c r="A19" s="3">
        <v>7</v>
      </c>
      <c r="B19" s="35"/>
      <c r="C19" s="31"/>
    </row>
    <row r="20" spans="1:3" x14ac:dyDescent="0.3">
      <c r="A20" s="3">
        <v>8</v>
      </c>
      <c r="B20" s="35"/>
      <c r="C20" s="31"/>
    </row>
    <row r="21" spans="1:3" x14ac:dyDescent="0.3">
      <c r="A21" s="7"/>
      <c r="B21" s="6"/>
      <c r="C21" s="7"/>
    </row>
    <row r="22" spans="1:3" x14ac:dyDescent="0.3">
      <c r="A22" s="24" t="s">
        <v>27</v>
      </c>
      <c r="B22" s="24"/>
      <c r="C22" s="11" t="s">
        <v>6</v>
      </c>
    </row>
    <row r="23" spans="1:3" x14ac:dyDescent="0.3">
      <c r="A23" s="8" t="s">
        <v>11</v>
      </c>
      <c r="B23" s="9" t="s">
        <v>64</v>
      </c>
      <c r="C23" s="30">
        <f>SUM(C24:C31)</f>
        <v>0</v>
      </c>
    </row>
    <row r="24" spans="1:3" x14ac:dyDescent="0.3">
      <c r="A24" s="3">
        <v>1</v>
      </c>
      <c r="B24" s="35"/>
      <c r="C24" s="31"/>
    </row>
    <row r="25" spans="1:3" x14ac:dyDescent="0.3">
      <c r="A25" s="3">
        <v>2</v>
      </c>
      <c r="B25" s="35"/>
      <c r="C25" s="31"/>
    </row>
    <row r="26" spans="1:3" x14ac:dyDescent="0.3">
      <c r="A26" s="3">
        <v>3</v>
      </c>
      <c r="B26" s="35"/>
      <c r="C26" s="31"/>
    </row>
    <row r="27" spans="1:3" x14ac:dyDescent="0.3">
      <c r="A27" s="3">
        <v>4</v>
      </c>
      <c r="B27" s="35"/>
      <c r="C27" s="31"/>
    </row>
    <row r="28" spans="1:3" x14ac:dyDescent="0.3">
      <c r="A28" s="3">
        <v>5</v>
      </c>
      <c r="B28" s="35"/>
      <c r="C28" s="31"/>
    </row>
    <row r="29" spans="1:3" x14ac:dyDescent="0.3">
      <c r="A29" s="3">
        <v>6</v>
      </c>
      <c r="B29" s="35"/>
      <c r="C29" s="31"/>
    </row>
    <row r="30" spans="1:3" x14ac:dyDescent="0.3">
      <c r="A30" s="3">
        <v>7</v>
      </c>
      <c r="B30" s="35"/>
      <c r="C30" s="31"/>
    </row>
    <row r="31" spans="1:3" x14ac:dyDescent="0.3">
      <c r="A31" s="3">
        <v>8</v>
      </c>
      <c r="B31" s="35"/>
      <c r="C31" s="31"/>
    </row>
    <row r="32" spans="1:3" x14ac:dyDescent="0.3">
      <c r="A32" s="8" t="s">
        <v>11</v>
      </c>
      <c r="B32" s="9" t="s">
        <v>65</v>
      </c>
      <c r="C32" s="30">
        <f>SUM(C33:C40)</f>
        <v>0</v>
      </c>
    </row>
    <row r="33" spans="1:3" x14ac:dyDescent="0.3">
      <c r="A33" s="3">
        <v>1</v>
      </c>
      <c r="B33" s="35"/>
      <c r="C33" s="31"/>
    </row>
    <row r="34" spans="1:3" x14ac:dyDescent="0.3">
      <c r="A34" s="3">
        <v>2</v>
      </c>
      <c r="B34" s="35"/>
      <c r="C34" s="31"/>
    </row>
    <row r="35" spans="1:3" x14ac:dyDescent="0.3">
      <c r="A35" s="3">
        <v>3</v>
      </c>
      <c r="B35" s="35"/>
      <c r="C35" s="31"/>
    </row>
    <row r="36" spans="1:3" x14ac:dyDescent="0.3">
      <c r="A36" s="3">
        <v>4</v>
      </c>
      <c r="B36" s="35"/>
      <c r="C36" s="31"/>
    </row>
    <row r="37" spans="1:3" x14ac:dyDescent="0.3">
      <c r="A37" s="3">
        <v>5</v>
      </c>
      <c r="B37" s="35"/>
      <c r="C37" s="31"/>
    </row>
    <row r="38" spans="1:3" x14ac:dyDescent="0.3">
      <c r="A38" s="3">
        <v>6</v>
      </c>
      <c r="B38" s="35"/>
      <c r="C38" s="31"/>
    </row>
    <row r="39" spans="1:3" x14ac:dyDescent="0.3">
      <c r="A39" s="3">
        <v>7</v>
      </c>
      <c r="B39" s="35"/>
      <c r="C39" s="31"/>
    </row>
    <row r="40" spans="1:3" x14ac:dyDescent="0.3">
      <c r="A40" s="3">
        <v>8</v>
      </c>
      <c r="B40" s="35"/>
      <c r="C40" s="31"/>
    </row>
    <row r="41" spans="1:3" x14ac:dyDescent="0.3">
      <c r="A41" s="8" t="s">
        <v>11</v>
      </c>
      <c r="B41" s="9" t="s">
        <v>66</v>
      </c>
      <c r="C41" s="30">
        <f>SUM(C42:C49)</f>
        <v>0</v>
      </c>
    </row>
    <row r="42" spans="1:3" x14ac:dyDescent="0.3">
      <c r="A42" s="3">
        <v>1</v>
      </c>
      <c r="B42" s="35"/>
      <c r="C42" s="31"/>
    </row>
    <row r="43" spans="1:3" x14ac:dyDescent="0.3">
      <c r="A43" s="3">
        <v>2</v>
      </c>
      <c r="B43" s="35"/>
      <c r="C43" s="31"/>
    </row>
    <row r="44" spans="1:3" x14ac:dyDescent="0.3">
      <c r="A44" s="3">
        <v>3</v>
      </c>
      <c r="B44" s="35"/>
      <c r="C44" s="31"/>
    </row>
    <row r="45" spans="1:3" x14ac:dyDescent="0.3">
      <c r="A45" s="3">
        <v>4</v>
      </c>
      <c r="B45" s="35"/>
      <c r="C45" s="31"/>
    </row>
    <row r="46" spans="1:3" x14ac:dyDescent="0.3">
      <c r="A46" s="3">
        <v>5</v>
      </c>
      <c r="B46" s="35"/>
      <c r="C46" s="31"/>
    </row>
    <row r="47" spans="1:3" x14ac:dyDescent="0.3">
      <c r="A47" s="3">
        <v>6</v>
      </c>
      <c r="B47" s="35"/>
      <c r="C47" s="31"/>
    </row>
    <row r="48" spans="1:3" x14ac:dyDescent="0.3">
      <c r="A48" s="3">
        <v>7</v>
      </c>
      <c r="B48" s="35"/>
      <c r="C48" s="31"/>
    </row>
    <row r="49" spans="1:3" x14ac:dyDescent="0.3">
      <c r="A49" s="3">
        <v>8</v>
      </c>
      <c r="B49" s="35"/>
      <c r="C49" s="31"/>
    </row>
    <row r="50" spans="1:3" x14ac:dyDescent="0.3">
      <c r="A50" s="7"/>
      <c r="B50" s="6"/>
      <c r="C50" s="7"/>
    </row>
    <row r="51" spans="1:3" ht="28.8" customHeight="1" x14ac:dyDescent="0.3">
      <c r="A51" s="25" t="s">
        <v>28</v>
      </c>
      <c r="B51" s="25"/>
      <c r="C51" s="11" t="s">
        <v>6</v>
      </c>
    </row>
    <row r="52" spans="1:3" x14ac:dyDescent="0.3">
      <c r="A52" s="8" t="s">
        <v>11</v>
      </c>
      <c r="B52" s="9" t="s">
        <v>67</v>
      </c>
      <c r="C52" s="30">
        <f>SUM(C53:C60)</f>
        <v>0</v>
      </c>
    </row>
    <row r="53" spans="1:3" x14ac:dyDescent="0.3">
      <c r="A53" s="3">
        <v>1</v>
      </c>
      <c r="B53" s="35"/>
      <c r="C53" s="31"/>
    </row>
    <row r="54" spans="1:3" x14ac:dyDescent="0.3">
      <c r="A54" s="3">
        <v>2</v>
      </c>
      <c r="B54" s="35"/>
      <c r="C54" s="31"/>
    </row>
    <row r="55" spans="1:3" x14ac:dyDescent="0.3">
      <c r="A55" s="3">
        <v>3</v>
      </c>
      <c r="B55" s="35"/>
      <c r="C55" s="31"/>
    </row>
    <row r="56" spans="1:3" x14ac:dyDescent="0.3">
      <c r="A56" s="3">
        <v>4</v>
      </c>
      <c r="B56" s="35"/>
      <c r="C56" s="31"/>
    </row>
    <row r="57" spans="1:3" x14ac:dyDescent="0.3">
      <c r="A57" s="3">
        <v>5</v>
      </c>
      <c r="B57" s="35"/>
      <c r="C57" s="31"/>
    </row>
    <row r="58" spans="1:3" x14ac:dyDescent="0.3">
      <c r="A58" s="3">
        <v>6</v>
      </c>
      <c r="B58" s="35"/>
      <c r="C58" s="31"/>
    </row>
    <row r="59" spans="1:3" x14ac:dyDescent="0.3">
      <c r="A59" s="3">
        <v>7</v>
      </c>
      <c r="B59" s="35"/>
      <c r="C59" s="31"/>
    </row>
    <row r="60" spans="1:3" x14ac:dyDescent="0.3">
      <c r="A60" s="3">
        <v>8</v>
      </c>
      <c r="B60" s="35"/>
      <c r="C60" s="31"/>
    </row>
    <row r="61" spans="1:3" x14ac:dyDescent="0.3">
      <c r="A61" s="8" t="s">
        <v>11</v>
      </c>
      <c r="B61" s="9" t="s">
        <v>68</v>
      </c>
      <c r="C61" s="30">
        <f>SUM(C62:C69)</f>
        <v>0</v>
      </c>
    </row>
    <row r="62" spans="1:3" x14ac:dyDescent="0.3">
      <c r="A62" s="3">
        <v>1</v>
      </c>
      <c r="B62" s="35"/>
      <c r="C62" s="31"/>
    </row>
    <row r="63" spans="1:3" x14ac:dyDescent="0.3">
      <c r="A63" s="3">
        <v>2</v>
      </c>
      <c r="B63" s="35"/>
      <c r="C63" s="31"/>
    </row>
    <row r="64" spans="1:3" x14ac:dyDescent="0.3">
      <c r="A64" s="3">
        <v>3</v>
      </c>
      <c r="B64" s="35"/>
      <c r="C64" s="31"/>
    </row>
    <row r="65" spans="1:3" x14ac:dyDescent="0.3">
      <c r="A65" s="3">
        <v>4</v>
      </c>
      <c r="B65" s="35"/>
      <c r="C65" s="31"/>
    </row>
    <row r="66" spans="1:3" x14ac:dyDescent="0.3">
      <c r="A66" s="3">
        <v>5</v>
      </c>
      <c r="B66" s="35"/>
      <c r="C66" s="31"/>
    </row>
    <row r="67" spans="1:3" x14ac:dyDescent="0.3">
      <c r="A67" s="3">
        <v>6</v>
      </c>
      <c r="B67" s="35"/>
      <c r="C67" s="31"/>
    </row>
    <row r="68" spans="1:3" x14ac:dyDescent="0.3">
      <c r="A68" s="3">
        <v>7</v>
      </c>
      <c r="B68" s="35"/>
      <c r="C68" s="31"/>
    </row>
    <row r="69" spans="1:3" x14ac:dyDescent="0.3">
      <c r="A69" s="3">
        <v>8</v>
      </c>
      <c r="B69" s="35"/>
      <c r="C69" s="31"/>
    </row>
    <row r="70" spans="1:3" x14ac:dyDescent="0.3">
      <c r="A70" s="7"/>
      <c r="B70" s="6"/>
      <c r="C70" s="7"/>
    </row>
    <row r="71" spans="1:3" x14ac:dyDescent="0.3">
      <c r="A71" s="24" t="s">
        <v>29</v>
      </c>
      <c r="B71" s="24"/>
      <c r="C71" s="11" t="s">
        <v>6</v>
      </c>
    </row>
    <row r="72" spans="1:3" ht="29.4" customHeight="1" x14ac:dyDescent="0.3">
      <c r="A72" s="8" t="s">
        <v>11</v>
      </c>
      <c r="B72" s="22" t="s">
        <v>69</v>
      </c>
      <c r="C72" s="30">
        <f>SUM(C73:C80)</f>
        <v>0</v>
      </c>
    </row>
    <row r="73" spans="1:3" x14ac:dyDescent="0.3">
      <c r="A73" s="3">
        <v>1</v>
      </c>
      <c r="B73" s="35"/>
      <c r="C73" s="31"/>
    </row>
    <row r="74" spans="1:3" x14ac:dyDescent="0.3">
      <c r="A74" s="3">
        <v>2</v>
      </c>
      <c r="B74" s="35"/>
      <c r="C74" s="31"/>
    </row>
    <row r="75" spans="1:3" x14ac:dyDescent="0.3">
      <c r="A75" s="3">
        <v>3</v>
      </c>
      <c r="B75" s="35"/>
      <c r="C75" s="31"/>
    </row>
    <row r="76" spans="1:3" x14ac:dyDescent="0.3">
      <c r="A76" s="3">
        <v>4</v>
      </c>
      <c r="B76" s="35"/>
      <c r="C76" s="31"/>
    </row>
    <row r="77" spans="1:3" x14ac:dyDescent="0.3">
      <c r="A77" s="3">
        <v>5</v>
      </c>
      <c r="B77" s="35"/>
      <c r="C77" s="31"/>
    </row>
    <row r="78" spans="1:3" x14ac:dyDescent="0.3">
      <c r="A78" s="3">
        <v>6</v>
      </c>
      <c r="B78" s="35"/>
      <c r="C78" s="31"/>
    </row>
    <row r="79" spans="1:3" x14ac:dyDescent="0.3">
      <c r="A79" s="3">
        <v>7</v>
      </c>
      <c r="B79" s="35"/>
      <c r="C79" s="31"/>
    </row>
    <row r="80" spans="1:3" x14ac:dyDescent="0.3">
      <c r="A80" s="3">
        <v>8</v>
      </c>
      <c r="B80" s="35"/>
      <c r="C80" s="31"/>
    </row>
    <row r="81" spans="1:3" x14ac:dyDescent="0.3">
      <c r="A81" s="1"/>
      <c r="C81" s="1"/>
    </row>
    <row r="82" spans="1:3" x14ac:dyDescent="0.3">
      <c r="A82" s="1"/>
      <c r="C82" s="1"/>
    </row>
    <row r="83" spans="1:3" x14ac:dyDescent="0.3">
      <c r="A83" s="1"/>
      <c r="C83" s="1"/>
    </row>
    <row r="84" spans="1:3" x14ac:dyDescent="0.3">
      <c r="A84" s="1"/>
      <c r="C84" s="1"/>
    </row>
    <row r="85" spans="1:3" x14ac:dyDescent="0.3">
      <c r="A85" s="1"/>
      <c r="C85" s="1"/>
    </row>
    <row r="86" spans="1:3" x14ac:dyDescent="0.3">
      <c r="A86" s="1"/>
      <c r="C86" s="1"/>
    </row>
    <row r="87" spans="1:3" x14ac:dyDescent="0.3">
      <c r="A87" s="1"/>
      <c r="C87" s="1"/>
    </row>
    <row r="88" spans="1:3" x14ac:dyDescent="0.3">
      <c r="A88" s="1"/>
      <c r="C88" s="1"/>
    </row>
    <row r="89" spans="1:3" x14ac:dyDescent="0.3">
      <c r="A89" s="1"/>
      <c r="C89" s="1"/>
    </row>
    <row r="90" spans="1:3" x14ac:dyDescent="0.3">
      <c r="A90" s="1"/>
      <c r="C90" s="1"/>
    </row>
    <row r="91" spans="1:3" x14ac:dyDescent="0.3">
      <c r="A91" s="1"/>
      <c r="C91" s="1"/>
    </row>
    <row r="92" spans="1:3" x14ac:dyDescent="0.3">
      <c r="A92" s="1"/>
      <c r="C92" s="1"/>
    </row>
    <row r="93" spans="1:3" x14ac:dyDescent="0.3">
      <c r="A93" s="1"/>
      <c r="C93" s="1"/>
    </row>
    <row r="94" spans="1:3" x14ac:dyDescent="0.3">
      <c r="A94" s="1"/>
      <c r="C94" s="1"/>
    </row>
    <row r="95" spans="1:3" x14ac:dyDescent="0.3">
      <c r="A95" s="1"/>
      <c r="C95" s="1"/>
    </row>
    <row r="96" spans="1:3" x14ac:dyDescent="0.3">
      <c r="A96" s="1"/>
      <c r="C96" s="1"/>
    </row>
    <row r="97" spans="1:3" x14ac:dyDescent="0.3">
      <c r="A97" s="1"/>
      <c r="C97" s="1"/>
    </row>
    <row r="98" spans="1:3" x14ac:dyDescent="0.3">
      <c r="A98" s="1"/>
      <c r="C98" s="1"/>
    </row>
    <row r="99" spans="1:3" x14ac:dyDescent="0.3">
      <c r="A99" s="1"/>
      <c r="C99" s="1"/>
    </row>
    <row r="100" spans="1:3" x14ac:dyDescent="0.3">
      <c r="A100" s="1"/>
    </row>
  </sheetData>
  <sheetProtection algorithmName="SHA-512" hashValue="9wsOmCfcmONZzkTi86ItDCpc0me9oOUlv4aFLbWrIT7PAP1NBtkdjKVJjV9zQnZ7BVZleOpjFUHDRc63vzoCzQ==" saltValue="U/TuUrC50RTLuArK8H4hdA==" spinCount="100000" sheet="1" objects="1" scenarios="1" insertRows="0" selectLockedCells="1"/>
  <mergeCells count="4">
    <mergeCell ref="A11:B11"/>
    <mergeCell ref="A22:B22"/>
    <mergeCell ref="A51:B51"/>
    <mergeCell ref="A71:B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zoomScale="98" zoomScaleNormal="98" workbookViewId="0">
      <selection activeCell="B88" sqref="B88:B95"/>
    </sheetView>
  </sheetViews>
  <sheetFormatPr defaultRowHeight="14.4" x14ac:dyDescent="0.3"/>
  <cols>
    <col min="2" max="2" width="138.77734375" bestFit="1" customWidth="1"/>
    <col min="3" max="3" width="11.33203125" style="1" bestFit="1" customWidth="1"/>
    <col min="4" max="4" width="10.33203125" bestFit="1" customWidth="1"/>
  </cols>
  <sheetData>
    <row r="1" spans="1:4" x14ac:dyDescent="0.3">
      <c r="A1" s="1"/>
      <c r="B1" s="10" t="s">
        <v>45</v>
      </c>
      <c r="C1" s="18" t="s">
        <v>5</v>
      </c>
      <c r="D1" s="19" t="s">
        <v>6</v>
      </c>
    </row>
    <row r="2" spans="1:4" x14ac:dyDescent="0.3">
      <c r="A2" s="1"/>
      <c r="B2" s="2" t="s">
        <v>32</v>
      </c>
      <c r="C2" s="3">
        <v>0.2</v>
      </c>
      <c r="D2" s="29">
        <f>C11+C20</f>
        <v>0</v>
      </c>
    </row>
    <row r="3" spans="1:4" x14ac:dyDescent="0.3">
      <c r="A3" s="1"/>
      <c r="B3" s="2" t="s">
        <v>33</v>
      </c>
      <c r="C3" s="3">
        <v>0.6</v>
      </c>
      <c r="D3" s="29">
        <f>C31+C40+C49+C58+C67+C76</f>
        <v>0</v>
      </c>
    </row>
    <row r="4" spans="1:4" x14ac:dyDescent="0.3">
      <c r="A4" s="1"/>
      <c r="B4" s="2" t="s">
        <v>34</v>
      </c>
      <c r="C4" s="3">
        <v>0.2</v>
      </c>
      <c r="D4" s="29">
        <f>C87</f>
        <v>0</v>
      </c>
    </row>
    <row r="5" spans="1:4" x14ac:dyDescent="0.3">
      <c r="A5" s="1"/>
      <c r="B5" s="21"/>
      <c r="C5" s="4" t="s">
        <v>7</v>
      </c>
      <c r="D5" s="29">
        <f>SUM(D2:D4)</f>
        <v>0</v>
      </c>
    </row>
    <row r="6" spans="1:4" x14ac:dyDescent="0.3">
      <c r="A6" s="1"/>
      <c r="B6" s="15"/>
    </row>
    <row r="7" spans="1:4" x14ac:dyDescent="0.3">
      <c r="A7" s="1"/>
      <c r="B7" t="s">
        <v>2</v>
      </c>
    </row>
    <row r="8" spans="1:4" x14ac:dyDescent="0.3">
      <c r="A8" s="1"/>
      <c r="B8" t="s">
        <v>36</v>
      </c>
    </row>
    <row r="9" spans="1:4" x14ac:dyDescent="0.3">
      <c r="A9" s="1"/>
    </row>
    <row r="10" spans="1:4" ht="28.2" customHeight="1" x14ac:dyDescent="0.3">
      <c r="A10" s="25" t="s">
        <v>3</v>
      </c>
      <c r="B10" s="25"/>
      <c r="C10" s="12" t="s">
        <v>6</v>
      </c>
    </row>
    <row r="11" spans="1:4" ht="13.8" customHeight="1" x14ac:dyDescent="0.3">
      <c r="A11" s="8" t="s">
        <v>11</v>
      </c>
      <c r="B11" s="9" t="s">
        <v>70</v>
      </c>
      <c r="C11" s="30">
        <f>SUM(C12:C19)</f>
        <v>0</v>
      </c>
    </row>
    <row r="12" spans="1:4" ht="13.8" customHeight="1" x14ac:dyDescent="0.3">
      <c r="A12" s="3">
        <v>1</v>
      </c>
      <c r="B12" s="35"/>
      <c r="C12" s="31"/>
    </row>
    <row r="13" spans="1:4" x14ac:dyDescent="0.3">
      <c r="A13" s="3">
        <v>2</v>
      </c>
      <c r="B13" s="35"/>
      <c r="C13" s="31"/>
    </row>
    <row r="14" spans="1:4" x14ac:dyDescent="0.3">
      <c r="A14" s="3">
        <v>3</v>
      </c>
      <c r="B14" s="35"/>
      <c r="C14" s="31"/>
    </row>
    <row r="15" spans="1:4" x14ac:dyDescent="0.3">
      <c r="A15" s="3">
        <v>4</v>
      </c>
      <c r="B15" s="35"/>
      <c r="C15" s="31"/>
    </row>
    <row r="16" spans="1:4" x14ac:dyDescent="0.3">
      <c r="A16" s="3">
        <v>5</v>
      </c>
      <c r="B16" s="35"/>
      <c r="C16" s="31"/>
    </row>
    <row r="17" spans="1:3" x14ac:dyDescent="0.3">
      <c r="A17" s="3">
        <v>6</v>
      </c>
      <c r="B17" s="35"/>
      <c r="C17" s="31"/>
    </row>
    <row r="18" spans="1:3" x14ac:dyDescent="0.3">
      <c r="A18" s="3">
        <v>7</v>
      </c>
      <c r="B18" s="35"/>
      <c r="C18" s="31"/>
    </row>
    <row r="19" spans="1:3" x14ac:dyDescent="0.3">
      <c r="A19" s="3">
        <v>8</v>
      </c>
      <c r="B19" s="35"/>
      <c r="C19" s="31"/>
    </row>
    <row r="20" spans="1:3" x14ac:dyDescent="0.3">
      <c r="A20" s="8" t="s">
        <v>11</v>
      </c>
      <c r="B20" s="9" t="s">
        <v>71</v>
      </c>
      <c r="C20" s="30">
        <f>SUM(C21:C28)</f>
        <v>0</v>
      </c>
    </row>
    <row r="21" spans="1:3" x14ac:dyDescent="0.3">
      <c r="A21" s="3">
        <v>1</v>
      </c>
      <c r="B21" s="35"/>
      <c r="C21" s="31"/>
    </row>
    <row r="22" spans="1:3" x14ac:dyDescent="0.3">
      <c r="A22" s="3">
        <v>2</v>
      </c>
      <c r="B22" s="35"/>
      <c r="C22" s="31"/>
    </row>
    <row r="23" spans="1:3" x14ac:dyDescent="0.3">
      <c r="A23" s="3">
        <v>3</v>
      </c>
      <c r="B23" s="35"/>
      <c r="C23" s="31"/>
    </row>
    <row r="24" spans="1:3" x14ac:dyDescent="0.3">
      <c r="A24" s="3">
        <v>4</v>
      </c>
      <c r="B24" s="35"/>
      <c r="C24" s="31"/>
    </row>
    <row r="25" spans="1:3" x14ac:dyDescent="0.3">
      <c r="A25" s="3">
        <v>5</v>
      </c>
      <c r="B25" s="35"/>
      <c r="C25" s="31"/>
    </row>
    <row r="26" spans="1:3" x14ac:dyDescent="0.3">
      <c r="A26" s="3">
        <v>6</v>
      </c>
      <c r="B26" s="35"/>
      <c r="C26" s="31"/>
    </row>
    <row r="27" spans="1:3" x14ac:dyDescent="0.3">
      <c r="A27" s="3">
        <v>7</v>
      </c>
      <c r="B27" s="35"/>
      <c r="C27" s="31"/>
    </row>
    <row r="28" spans="1:3" x14ac:dyDescent="0.3">
      <c r="A28" s="3">
        <v>8</v>
      </c>
      <c r="B28" s="35"/>
      <c r="C28" s="31"/>
    </row>
    <row r="29" spans="1:3" x14ac:dyDescent="0.3">
      <c r="A29" s="20"/>
    </row>
    <row r="30" spans="1:3" ht="27" customHeight="1" x14ac:dyDescent="0.3">
      <c r="A30" s="25" t="s">
        <v>4</v>
      </c>
      <c r="B30" s="25"/>
      <c r="C30" s="12" t="s">
        <v>6</v>
      </c>
    </row>
    <row r="31" spans="1:3" x14ac:dyDescent="0.3">
      <c r="A31" s="8" t="s">
        <v>11</v>
      </c>
      <c r="B31" s="9" t="s">
        <v>72</v>
      </c>
      <c r="C31" s="30">
        <f>SUM(C32:C39)</f>
        <v>0</v>
      </c>
    </row>
    <row r="32" spans="1:3" x14ac:dyDescent="0.3">
      <c r="A32" s="3">
        <v>1</v>
      </c>
      <c r="B32" s="35"/>
      <c r="C32" s="31"/>
    </row>
    <row r="33" spans="1:3" x14ac:dyDescent="0.3">
      <c r="A33" s="3">
        <v>2</v>
      </c>
      <c r="B33" s="35"/>
      <c r="C33" s="31"/>
    </row>
    <row r="34" spans="1:3" x14ac:dyDescent="0.3">
      <c r="A34" s="3">
        <v>3</v>
      </c>
      <c r="B34" s="35"/>
      <c r="C34" s="31"/>
    </row>
    <row r="35" spans="1:3" x14ac:dyDescent="0.3">
      <c r="A35" s="3">
        <v>4</v>
      </c>
      <c r="B35" s="35"/>
      <c r="C35" s="31"/>
    </row>
    <row r="36" spans="1:3" x14ac:dyDescent="0.3">
      <c r="A36" s="3">
        <v>5</v>
      </c>
      <c r="B36" s="35"/>
      <c r="C36" s="31"/>
    </row>
    <row r="37" spans="1:3" x14ac:dyDescent="0.3">
      <c r="A37" s="3">
        <v>6</v>
      </c>
      <c r="B37" s="35"/>
      <c r="C37" s="31"/>
    </row>
    <row r="38" spans="1:3" x14ac:dyDescent="0.3">
      <c r="A38" s="3">
        <v>7</v>
      </c>
      <c r="B38" s="35"/>
      <c r="C38" s="31"/>
    </row>
    <row r="39" spans="1:3" x14ac:dyDescent="0.3">
      <c r="A39" s="3">
        <v>8</v>
      </c>
      <c r="B39" s="35"/>
      <c r="C39" s="31"/>
    </row>
    <row r="40" spans="1:3" x14ac:dyDescent="0.3">
      <c r="A40" s="8" t="s">
        <v>11</v>
      </c>
      <c r="B40" s="9" t="s">
        <v>73</v>
      </c>
      <c r="C40" s="30">
        <f>SUM(C41:C48)</f>
        <v>0</v>
      </c>
    </row>
    <row r="41" spans="1:3" x14ac:dyDescent="0.3">
      <c r="A41" s="3">
        <v>1</v>
      </c>
      <c r="B41" s="35"/>
      <c r="C41" s="31"/>
    </row>
    <row r="42" spans="1:3" x14ac:dyDescent="0.3">
      <c r="A42" s="3">
        <v>2</v>
      </c>
      <c r="B42" s="35"/>
      <c r="C42" s="31"/>
    </row>
    <row r="43" spans="1:3" x14ac:dyDescent="0.3">
      <c r="A43" s="3">
        <v>3</v>
      </c>
      <c r="B43" s="35"/>
      <c r="C43" s="31"/>
    </row>
    <row r="44" spans="1:3" x14ac:dyDescent="0.3">
      <c r="A44" s="3">
        <v>4</v>
      </c>
      <c r="B44" s="35"/>
      <c r="C44" s="31"/>
    </row>
    <row r="45" spans="1:3" x14ac:dyDescent="0.3">
      <c r="A45" s="3">
        <v>5</v>
      </c>
      <c r="B45" s="35"/>
      <c r="C45" s="31"/>
    </row>
    <row r="46" spans="1:3" x14ac:dyDescent="0.3">
      <c r="A46" s="3">
        <v>6</v>
      </c>
      <c r="B46" s="35"/>
      <c r="C46" s="31"/>
    </row>
    <row r="47" spans="1:3" x14ac:dyDescent="0.3">
      <c r="A47" s="3">
        <v>7</v>
      </c>
      <c r="B47" s="35"/>
      <c r="C47" s="31"/>
    </row>
    <row r="48" spans="1:3" x14ac:dyDescent="0.3">
      <c r="A48" s="3">
        <v>8</v>
      </c>
      <c r="B48" s="35"/>
      <c r="C48" s="31"/>
    </row>
    <row r="49" spans="1:3" x14ac:dyDescent="0.3">
      <c r="A49" s="8" t="s">
        <v>11</v>
      </c>
      <c r="B49" s="9" t="s">
        <v>77</v>
      </c>
      <c r="C49" s="30">
        <f>SUM(C50:C57)</f>
        <v>0</v>
      </c>
    </row>
    <row r="50" spans="1:3" x14ac:dyDescent="0.3">
      <c r="A50" s="3">
        <v>1</v>
      </c>
      <c r="B50" s="35"/>
      <c r="C50" s="31"/>
    </row>
    <row r="51" spans="1:3" x14ac:dyDescent="0.3">
      <c r="A51" s="3">
        <v>2</v>
      </c>
      <c r="B51" s="35"/>
      <c r="C51" s="31"/>
    </row>
    <row r="52" spans="1:3" x14ac:dyDescent="0.3">
      <c r="A52" s="3">
        <v>3</v>
      </c>
      <c r="B52" s="35"/>
      <c r="C52" s="31"/>
    </row>
    <row r="53" spans="1:3" x14ac:dyDescent="0.3">
      <c r="A53" s="3">
        <v>4</v>
      </c>
      <c r="B53" s="35"/>
      <c r="C53" s="31"/>
    </row>
    <row r="54" spans="1:3" x14ac:dyDescent="0.3">
      <c r="A54" s="3">
        <v>5</v>
      </c>
      <c r="B54" s="35"/>
      <c r="C54" s="31"/>
    </row>
    <row r="55" spans="1:3" x14ac:dyDescent="0.3">
      <c r="A55" s="3">
        <v>6</v>
      </c>
      <c r="B55" s="35"/>
      <c r="C55" s="31"/>
    </row>
    <row r="56" spans="1:3" x14ac:dyDescent="0.3">
      <c r="A56" s="3">
        <v>7</v>
      </c>
      <c r="B56" s="35"/>
      <c r="C56" s="31"/>
    </row>
    <row r="57" spans="1:3" x14ac:dyDescent="0.3">
      <c r="A57" s="3">
        <v>8</v>
      </c>
      <c r="B57" s="35"/>
      <c r="C57" s="31"/>
    </row>
    <row r="58" spans="1:3" ht="29.4" customHeight="1" x14ac:dyDescent="0.3">
      <c r="A58" s="8" t="s">
        <v>11</v>
      </c>
      <c r="B58" s="22" t="s">
        <v>74</v>
      </c>
      <c r="C58" s="30">
        <f>SUM(C59:C66)</f>
        <v>0</v>
      </c>
    </row>
    <row r="59" spans="1:3" x14ac:dyDescent="0.3">
      <c r="A59" s="3">
        <v>1</v>
      </c>
      <c r="B59" s="35"/>
      <c r="C59" s="31"/>
    </row>
    <row r="60" spans="1:3" x14ac:dyDescent="0.3">
      <c r="A60" s="3">
        <v>2</v>
      </c>
      <c r="B60" s="35"/>
      <c r="C60" s="31"/>
    </row>
    <row r="61" spans="1:3" x14ac:dyDescent="0.3">
      <c r="A61" s="3">
        <v>3</v>
      </c>
      <c r="B61" s="35"/>
      <c r="C61" s="31"/>
    </row>
    <row r="62" spans="1:3" x14ac:dyDescent="0.3">
      <c r="A62" s="3">
        <v>4</v>
      </c>
      <c r="B62" s="35"/>
      <c r="C62" s="31"/>
    </row>
    <row r="63" spans="1:3" x14ac:dyDescent="0.3">
      <c r="A63" s="3">
        <v>5</v>
      </c>
      <c r="B63" s="35"/>
      <c r="C63" s="31"/>
    </row>
    <row r="64" spans="1:3" x14ac:dyDescent="0.3">
      <c r="A64" s="3">
        <v>6</v>
      </c>
      <c r="B64" s="35"/>
      <c r="C64" s="31"/>
    </row>
    <row r="65" spans="1:3" x14ac:dyDescent="0.3">
      <c r="A65" s="3">
        <v>7</v>
      </c>
      <c r="B65" s="35"/>
      <c r="C65" s="31"/>
    </row>
    <row r="66" spans="1:3" x14ac:dyDescent="0.3">
      <c r="A66" s="3">
        <v>8</v>
      </c>
      <c r="B66" s="35"/>
      <c r="C66" s="31"/>
    </row>
    <row r="67" spans="1:3" x14ac:dyDescent="0.3">
      <c r="A67" s="8" t="s">
        <v>11</v>
      </c>
      <c r="B67" s="9" t="s">
        <v>75</v>
      </c>
      <c r="C67" s="30">
        <f>SUM(C68:C75)</f>
        <v>0</v>
      </c>
    </row>
    <row r="68" spans="1:3" x14ac:dyDescent="0.3">
      <c r="A68" s="3">
        <v>1</v>
      </c>
      <c r="B68" s="35"/>
      <c r="C68" s="31"/>
    </row>
    <row r="69" spans="1:3" x14ac:dyDescent="0.3">
      <c r="A69" s="3">
        <v>2</v>
      </c>
      <c r="B69" s="35"/>
      <c r="C69" s="31"/>
    </row>
    <row r="70" spans="1:3" x14ac:dyDescent="0.3">
      <c r="A70" s="3">
        <v>3</v>
      </c>
      <c r="B70" s="35"/>
      <c r="C70" s="31"/>
    </row>
    <row r="71" spans="1:3" x14ac:dyDescent="0.3">
      <c r="A71" s="3">
        <v>4</v>
      </c>
      <c r="B71" s="35"/>
      <c r="C71" s="31"/>
    </row>
    <row r="72" spans="1:3" x14ac:dyDescent="0.3">
      <c r="A72" s="3">
        <v>5</v>
      </c>
      <c r="B72" s="35"/>
      <c r="C72" s="31"/>
    </row>
    <row r="73" spans="1:3" x14ac:dyDescent="0.3">
      <c r="A73" s="3">
        <v>6</v>
      </c>
      <c r="B73" s="35"/>
      <c r="C73" s="31"/>
    </row>
    <row r="74" spans="1:3" x14ac:dyDescent="0.3">
      <c r="A74" s="3">
        <v>7</v>
      </c>
      <c r="B74" s="35"/>
      <c r="C74" s="31"/>
    </row>
    <row r="75" spans="1:3" x14ac:dyDescent="0.3">
      <c r="A75" s="3">
        <v>8</v>
      </c>
      <c r="B75" s="35"/>
      <c r="C75" s="31"/>
    </row>
    <row r="76" spans="1:3" x14ac:dyDescent="0.3">
      <c r="A76" s="8" t="s">
        <v>11</v>
      </c>
      <c r="B76" s="9" t="s">
        <v>76</v>
      </c>
      <c r="C76" s="30">
        <f>SUM(C77:C84)</f>
        <v>0</v>
      </c>
    </row>
    <row r="77" spans="1:3" x14ac:dyDescent="0.3">
      <c r="A77" s="3">
        <v>1</v>
      </c>
      <c r="B77" s="35"/>
      <c r="C77" s="31"/>
    </row>
    <row r="78" spans="1:3" x14ac:dyDescent="0.3">
      <c r="A78" s="3">
        <v>2</v>
      </c>
      <c r="B78" s="35"/>
      <c r="C78" s="31"/>
    </row>
    <row r="79" spans="1:3" x14ac:dyDescent="0.3">
      <c r="A79" s="3">
        <v>3</v>
      </c>
      <c r="B79" s="35"/>
      <c r="C79" s="31"/>
    </row>
    <row r="80" spans="1:3" x14ac:dyDescent="0.3">
      <c r="A80" s="3">
        <v>4</v>
      </c>
      <c r="B80" s="35"/>
      <c r="C80" s="31"/>
    </row>
    <row r="81" spans="1:3" x14ac:dyDescent="0.3">
      <c r="A81" s="3">
        <v>5</v>
      </c>
      <c r="B81" s="35"/>
      <c r="C81" s="31"/>
    </row>
    <row r="82" spans="1:3" x14ac:dyDescent="0.3">
      <c r="A82" s="3">
        <v>6</v>
      </c>
      <c r="B82" s="35"/>
      <c r="C82" s="31"/>
    </row>
    <row r="83" spans="1:3" x14ac:dyDescent="0.3">
      <c r="A83" s="3">
        <v>7</v>
      </c>
      <c r="B83" s="35"/>
      <c r="C83" s="31"/>
    </row>
    <row r="84" spans="1:3" x14ac:dyDescent="0.3">
      <c r="A84" s="3">
        <v>8</v>
      </c>
      <c r="B84" s="35"/>
      <c r="C84" s="31"/>
    </row>
    <row r="85" spans="1:3" x14ac:dyDescent="0.3">
      <c r="A85" s="20"/>
    </row>
    <row r="86" spans="1:3" x14ac:dyDescent="0.3">
      <c r="A86" s="24" t="s">
        <v>35</v>
      </c>
      <c r="B86" s="24"/>
      <c r="C86" s="12" t="s">
        <v>6</v>
      </c>
    </row>
    <row r="87" spans="1:3" x14ac:dyDescent="0.3">
      <c r="A87" s="8" t="s">
        <v>11</v>
      </c>
      <c r="B87" s="28" t="s">
        <v>78</v>
      </c>
      <c r="C87" s="30">
        <f>SUM(C88:C95)</f>
        <v>0</v>
      </c>
    </row>
    <row r="88" spans="1:3" x14ac:dyDescent="0.3">
      <c r="A88" s="3">
        <v>1</v>
      </c>
      <c r="B88" s="35"/>
      <c r="C88" s="31"/>
    </row>
    <row r="89" spans="1:3" x14ac:dyDescent="0.3">
      <c r="A89" s="3">
        <v>2</v>
      </c>
      <c r="B89" s="35"/>
      <c r="C89" s="31"/>
    </row>
    <row r="90" spans="1:3" x14ac:dyDescent="0.3">
      <c r="A90" s="3">
        <v>3</v>
      </c>
      <c r="B90" s="35"/>
      <c r="C90" s="31"/>
    </row>
    <row r="91" spans="1:3" x14ac:dyDescent="0.3">
      <c r="A91" s="3">
        <v>4</v>
      </c>
      <c r="B91" s="35"/>
      <c r="C91" s="31"/>
    </row>
    <row r="92" spans="1:3" x14ac:dyDescent="0.3">
      <c r="A92" s="3">
        <v>5</v>
      </c>
      <c r="B92" s="35"/>
      <c r="C92" s="31"/>
    </row>
    <row r="93" spans="1:3" x14ac:dyDescent="0.3">
      <c r="A93" s="3">
        <v>6</v>
      </c>
      <c r="B93" s="35"/>
      <c r="C93" s="31"/>
    </row>
    <row r="94" spans="1:3" x14ac:dyDescent="0.3">
      <c r="A94" s="3">
        <v>7</v>
      </c>
      <c r="B94" s="35"/>
      <c r="C94" s="31"/>
    </row>
    <row r="95" spans="1:3" x14ac:dyDescent="0.3">
      <c r="A95" s="3">
        <v>8</v>
      </c>
      <c r="B95" s="35"/>
      <c r="C95" s="31"/>
    </row>
  </sheetData>
  <sheetProtection algorithmName="SHA-512" hashValue="sWSR6BlyJhY5yXROd9EPjEpa3YI5SRkMcQx4L5qtfhnMPDQodN2tX/1orm1ymmmwMbwPzB+pWlC5HR8CBhkkYw==" saltValue="RI/GF+a0BTcuGmk7m0Z0dA==" spinCount="100000" sheet="1" objects="1" scenarios="1" insertRows="0" selectLockedCells="1"/>
  <mergeCells count="3">
    <mergeCell ref="A10:B10"/>
    <mergeCell ref="A30:B30"/>
    <mergeCell ref="A86:B86"/>
  </mergeCells>
  <pageMargins left="0.7" right="0.7" top="0.75" bottom="0.75" header="0.3" footer="0.3"/>
  <ignoredErrors>
    <ignoredError sqref="C40 C49 C58 C6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E11" sqref="E11"/>
    </sheetView>
  </sheetViews>
  <sheetFormatPr defaultRowHeight="14.4" x14ac:dyDescent="0.3"/>
  <cols>
    <col min="2" max="2" width="11.44140625" customWidth="1"/>
    <col min="3" max="3" width="11.109375" bestFit="1" customWidth="1"/>
    <col min="4" max="4" width="10.21875" customWidth="1"/>
  </cols>
  <sheetData>
    <row r="1" spans="1:4" x14ac:dyDescent="0.3">
      <c r="A1" t="s">
        <v>37</v>
      </c>
    </row>
    <row r="2" spans="1:4" x14ac:dyDescent="0.3">
      <c r="A2" t="s">
        <v>38</v>
      </c>
    </row>
    <row r="4" spans="1:4" x14ac:dyDescent="0.3">
      <c r="A4" t="s">
        <v>39</v>
      </c>
    </row>
    <row r="5" spans="1:4" x14ac:dyDescent="0.3">
      <c r="B5" t="s">
        <v>13</v>
      </c>
    </row>
    <row r="7" spans="1:4" x14ac:dyDescent="0.3">
      <c r="B7" s="23" t="s">
        <v>44</v>
      </c>
      <c r="C7" s="23" t="s">
        <v>5</v>
      </c>
      <c r="D7" s="23" t="s">
        <v>6</v>
      </c>
    </row>
    <row r="8" spans="1:4" x14ac:dyDescent="0.3">
      <c r="B8" s="3" t="s">
        <v>41</v>
      </c>
      <c r="C8" s="3">
        <v>0.3</v>
      </c>
      <c r="D8" s="31">
        <f>C8*ACTP!D9</f>
        <v>0</v>
      </c>
    </row>
    <row r="9" spans="1:4" x14ac:dyDescent="0.3">
      <c r="B9" s="3" t="s">
        <v>42</v>
      </c>
      <c r="C9" s="3">
        <v>0.45</v>
      </c>
      <c r="D9" s="31">
        <f>C9*AP!D6</f>
        <v>0</v>
      </c>
    </row>
    <row r="10" spans="1:4" x14ac:dyDescent="0.3">
      <c r="B10" s="3" t="s">
        <v>43</v>
      </c>
      <c r="C10" s="3">
        <v>0.25</v>
      </c>
      <c r="D10" s="31">
        <f>C10*ARMI!D5</f>
        <v>0</v>
      </c>
    </row>
    <row r="11" spans="1:4" x14ac:dyDescent="0.3">
      <c r="B11" s="1"/>
      <c r="C11" s="4" t="s">
        <v>40</v>
      </c>
      <c r="D11" s="34">
        <f>SUM(D8:D10)</f>
        <v>0</v>
      </c>
    </row>
    <row r="12" spans="1:4" x14ac:dyDescent="0.3">
      <c r="B12" s="1"/>
      <c r="C12" s="1"/>
      <c r="D12" s="1"/>
    </row>
  </sheetData>
  <sheetProtection algorithmName="SHA-512" hashValue="cNnrezY7dCF+xgQkBepy4AWMOrefDzt/+1CZIRTqrZ7lIfhnLG61dhXEsg9LBIvKeYTTmtMcVu0iNDSVQaC+5g==" saltValue="Crg2atwsVKbJ9iJkp4hCn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ACTP</vt:lpstr>
      <vt:lpstr>AP</vt:lpstr>
      <vt:lpstr>ARMI</vt:lpstr>
      <vt:lpstr>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Ferreira</dc:creator>
  <cp:lastModifiedBy>Sandra Ferreira</cp:lastModifiedBy>
  <dcterms:created xsi:type="dcterms:W3CDTF">2019-04-15T09:47:09Z</dcterms:created>
  <dcterms:modified xsi:type="dcterms:W3CDTF">2019-04-29T15:08:30Z</dcterms:modified>
</cp:coreProperties>
</file>