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Rocha\Desktop\Presidente_DM_2022\Concurso_Prof_Adjunto_Estatística_2023\"/>
    </mc:Choice>
  </mc:AlternateContent>
  <xr:revisionPtr revIDLastSave="0" documentId="8_{E746D68C-4780-4E7F-9C3C-C34B947777C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P" sheetId="2" r:id="rId1"/>
    <sheet name="ATCP" sheetId="1" r:id="rId2"/>
    <sheet name="ARMI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77" i="1"/>
  <c r="C120" i="3" l="1"/>
  <c r="C11" i="3" s="1"/>
  <c r="C109" i="3"/>
  <c r="C10" i="3" s="1"/>
  <c r="C62" i="2"/>
  <c r="C97" i="1" l="1"/>
  <c r="C88" i="1"/>
  <c r="C68" i="1"/>
  <c r="C59" i="1"/>
  <c r="C50" i="1"/>
  <c r="C41" i="1"/>
  <c r="C6" i="1" l="1"/>
  <c r="C21" i="3"/>
  <c r="C2" i="3" s="1"/>
  <c r="C153" i="3"/>
  <c r="C14" i="3" s="1"/>
  <c r="C142" i="3"/>
  <c r="C13" i="3" s="1"/>
  <c r="C131" i="3"/>
  <c r="C12" i="3" s="1"/>
  <c r="C98" i="3"/>
  <c r="C9" i="3" s="1"/>
  <c r="C87" i="3"/>
  <c r="C8" i="3" s="1"/>
  <c r="C76" i="3"/>
  <c r="C7" i="3" s="1"/>
  <c r="C65" i="3"/>
  <c r="C6" i="3" s="1"/>
  <c r="C32" i="1"/>
  <c r="C51" i="2" l="1"/>
  <c r="C42" i="2"/>
  <c r="C22" i="2"/>
  <c r="C6" i="2" l="1"/>
  <c r="C54" i="3" l="1"/>
  <c r="C5" i="3" s="1"/>
  <c r="C33" i="2"/>
  <c r="C5" i="2" s="1"/>
  <c r="C13" i="2"/>
  <c r="C4" i="2" s="1"/>
  <c r="C7" i="2" l="1"/>
  <c r="C8" i="4" s="1"/>
  <c r="C43" i="3" l="1"/>
  <c r="C4" i="3" s="1"/>
  <c r="C32" i="3"/>
  <c r="C3" i="3" s="1"/>
  <c r="C21" i="1"/>
  <c r="C15" i="3" l="1"/>
  <c r="C10" i="4" s="1"/>
  <c r="C17" i="1"/>
  <c r="C13" i="1" s="1"/>
  <c r="C7" i="1" l="1"/>
  <c r="C9" i="4" s="1"/>
  <c r="C11" i="4" s="1"/>
</calcChain>
</file>

<file path=xl/sharedStrings.xml><?xml version="1.0" encoding="utf-8"?>
<sst xmlns="http://schemas.openxmlformats.org/spreadsheetml/2006/main" count="143" uniqueCount="78">
  <si>
    <t>Pontuação</t>
  </si>
  <si>
    <t>Total</t>
  </si>
  <si>
    <t>Item</t>
  </si>
  <si>
    <t>Atividades Técnico‐Científicas e Profissionais (ATCP), em que são ponderados:</t>
  </si>
  <si>
    <t>Atividade Pedagógica (AP)</t>
  </si>
  <si>
    <t>Todos os subcritérios avaliados nos critérios de seleção e seriação são pontuados até ao máximo de 100 pontos.</t>
  </si>
  <si>
    <t xml:space="preserve"> A classificação final (CF), numa escala de 0 a 100 pontos, será obtida pela seguinte fórmula: </t>
  </si>
  <si>
    <t>CF</t>
  </si>
  <si>
    <t>ATCP</t>
  </si>
  <si>
    <t>AP</t>
  </si>
  <si>
    <t>ARMI</t>
  </si>
  <si>
    <t>Critério</t>
  </si>
  <si>
    <t>outras Atividades Relevantes para a Missão da Instituição (ARMI)</t>
  </si>
  <si>
    <t>Descrição da atividade</t>
  </si>
  <si>
    <t>Todos os resultados são arredondados e apresentados com duas casas decimais.</t>
  </si>
  <si>
    <t>Descrição</t>
  </si>
  <si>
    <t xml:space="preserve">CF =AP + ATCP + ARMI </t>
  </si>
  <si>
    <t>Lecionação de unidades curriculares relevantes na área disciplinar em que é aberto o concurso/ semestre  - máximo 5 pontos por unidade curricular</t>
  </si>
  <si>
    <t>Regência de unidades curriculares relevantes na área disciplinar em que é aberto o concurso/ semestre  - máximo 2 pontos por unidade curricular</t>
  </si>
  <si>
    <t>a) Atividade Letiva (AL)</t>
  </si>
  <si>
    <t>b) Orientação de Projetos Pedagógicos (OPP)</t>
  </si>
  <si>
    <t>c) Produção de Recursos Didáticos  (PRD)</t>
  </si>
  <si>
    <t>A classificação a atribuir neste critério (AP), que representa 40% da classificação final, e resulta da aplicação da seguinte fórmula:</t>
  </si>
  <si>
    <t>AP =AL + OPP + PRD</t>
  </si>
  <si>
    <t>a) Atividade Letiva (máximo 50 pontos)</t>
  </si>
  <si>
    <t>Orientação/coorientação de seminário/projeto/estágio de Licenciatura (máximo 3 pontos)</t>
  </si>
  <si>
    <t>Orientação/coorientação de dissertação/projeto/estágio de Mestrado (máximo 5 pontos)</t>
  </si>
  <si>
    <t>Orientação/coorientação de tese de Doutoramento (máximo 15 pontos)</t>
  </si>
  <si>
    <t>b) Orientação de Projetos Pedagógicos (máximo 30 pontos)</t>
  </si>
  <si>
    <t>c) Produção de Recursos Didáticos (máximo 20 pontos)</t>
  </si>
  <si>
    <t>a) Formação Académica (FA)</t>
  </si>
  <si>
    <t>b) Produção Científica (PA)</t>
  </si>
  <si>
    <t>c) Projetos de I&amp;D (PID)</t>
  </si>
  <si>
    <t>ATCP = FA + PA + PID</t>
  </si>
  <si>
    <t>A classificação a atribuir neste critério (ATCP), que representa 45% da classificação final, e resulta da aplicação da seguinte fórmula:</t>
  </si>
  <si>
    <t>a) Formação Académica (máximo 10 pontos)</t>
  </si>
  <si>
    <t>b) Produção Científica (máximo 70 pontos)</t>
  </si>
  <si>
    <t>A classificação a atribuir neste critério (ATCP), que representa 15% da classificação final, tem a pontuação máxima de 100 pontos e resulta da aplicação da seguinte fórmula:</t>
  </si>
  <si>
    <t>a) Presidência de Órgãos de Gestão de Instituições de Ensino Superior / Unidades Orgânicas (máximo 15 pontos)</t>
  </si>
  <si>
    <t>b) Membros de Órgãos de Gestão de Instituições de Ensino Superior / Unidades Orgânicas (máximo 8 pontos)</t>
  </si>
  <si>
    <t>d) Coordenação de Curso (máximo 6 pontos)</t>
  </si>
  <si>
    <t>e) Responsável de Área Científica/Grupo Disciplinar (máximo 4 pontos)</t>
  </si>
  <si>
    <t>f) Coordenação de Gabinetes Institucionais (máximo 4 pontos)</t>
  </si>
  <si>
    <t>g) Membro de Gabinetes Institucionais (máximo 2 pontos)</t>
  </si>
  <si>
    <t>a) Presidência de Órgãos de Gestão de Instituições de Ensino Superior / Unidades Orgânicas (POGIES)</t>
  </si>
  <si>
    <t>b) Membros de Órgãos de Gestão de Instituições de Ensino Superior / Unidades Orgânicas (MOGIES)</t>
  </si>
  <si>
    <t>d) Coordenação de Curso (CC)</t>
  </si>
  <si>
    <t>e) Responsável de Área Científica/Grupo Disciplinar (RAC)</t>
  </si>
  <si>
    <t>f) Coordenação de Gabinetes Institucionais (CGI)</t>
  </si>
  <si>
    <t>g) Membro de Gabinetes Institucionais (MGI)</t>
  </si>
  <si>
    <t>Doutoramento (máximo 9 pontos)</t>
  </si>
  <si>
    <t>Artigo publicado em revista indexada em base de dados de referência (máximo 20 pontos)</t>
  </si>
  <si>
    <t>c) Presidência de Departamento (PD)</t>
  </si>
  <si>
    <t>h) Presidência de Júris de Concursos (PJC)</t>
  </si>
  <si>
    <t>i) Membro de Júris de Provas de Doutoramento, de Mestrado ou de Licenciatura (MJPDML)</t>
  </si>
  <si>
    <t>ARMI = POGIES + MOGIES + PD + CC + RAC + CGI + MGI + PIC + MJPDML+ RCI + MJC + OC + OE</t>
  </si>
  <si>
    <t>j) Responsável de Comissões Institucionais/Grupos de Trabalho (RCI)</t>
  </si>
  <si>
    <t>k) Membro de júris de Concursos/Comissões Institucionais / Grupos de Trabalho (MJC)</t>
  </si>
  <si>
    <t>l) Organização de Conferências (OC)</t>
  </si>
  <si>
    <t>m) Organização de Eventos (seminários, workshops, cursos breves, aulas abertas, formações, …) (OE)</t>
  </si>
  <si>
    <t>h) Presidência de Júris de Concursos (máximo 2 pontos)</t>
  </si>
  <si>
    <t>i) Membro de Júris de Provas de Doutoramento, de Mestrado ou de Licenciatura (máximo 5 pontos)</t>
  </si>
  <si>
    <t>j) Responsável de Comissões Institucionais/Grupos de Trabalho (máximo 2 pontos)</t>
  </si>
  <si>
    <t>k) Membro de Júris de Concurso/Comissões Institucionais / Grupos de Trabalho (máximo 1 ponto)</t>
  </si>
  <si>
    <t>l) Organização de Conferências (máximo 2 pontos)</t>
  </si>
  <si>
    <t>m) Organização de Eventos (seminários, workshops, cursos breves, aulas abertas, formações, …) (máximo 1 ponto)</t>
  </si>
  <si>
    <t xml:space="preserve">O candidato deve prencher as células assinaladas a amarelo em AP, ATCP e ARMI; se necessário pode acrecentar linhas. </t>
  </si>
  <si>
    <t>Título de Especialista (máximo 3 pontos)</t>
  </si>
  <si>
    <t>Formação Complementar (máximo 1 pontos)</t>
  </si>
  <si>
    <t>Livro publicado com ISBN (máximo 50 pontos)</t>
  </si>
  <si>
    <t>Capítulo de livro publicado com ISBN (máximo 15 pontos)</t>
  </si>
  <si>
    <t>Artigo publicado em revista não indexada em base de dados de referência (máximo 5 pontos)</t>
  </si>
  <si>
    <t>c) Projetos de I&amp;D (máximo 20 pontos)</t>
  </si>
  <si>
    <t>Artigo completo (full paper) publicado em atas de congressos, workshops ou conferências internacionais não indexada em base de dados de referência (máximo 3 pontos)</t>
  </si>
  <si>
    <t>Coordenação de projetos de I&amp;D (máximo 15 pontos)</t>
  </si>
  <si>
    <t>Pariticipação em projetos de I&amp;D (máximo 5 pontos)</t>
  </si>
  <si>
    <t>c) Presidência de Departamento (máximo 8 pontos)</t>
  </si>
  <si>
    <t>Artigo completo (full paper) publicado em atas de congressos, workshops ou conferências internacionais indexada em base de dados de referência (máximo 15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</si>
</sst>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wrapText="1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2" fontId="0" fillId="2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opLeftCell="A44" zoomScale="110" zoomScaleNormal="110" workbookViewId="0">
      <selection activeCell="C6" sqref="C6"/>
    </sheetView>
  </sheetViews>
  <sheetFormatPr defaultColWidth="8.77734375" defaultRowHeight="14.4" x14ac:dyDescent="0.3"/>
  <cols>
    <col min="1" max="1" width="5" bestFit="1" customWidth="1"/>
    <col min="2" max="2" width="188.77734375" bestFit="1" customWidth="1"/>
    <col min="3" max="3" width="11.77734375" customWidth="1"/>
    <col min="4" max="4" width="12.109375" bestFit="1" customWidth="1"/>
  </cols>
  <sheetData>
    <row r="1" spans="1:4" x14ac:dyDescent="0.3">
      <c r="A1" s="1"/>
      <c r="B1" s="5" t="s">
        <v>66</v>
      </c>
      <c r="C1" s="1"/>
    </row>
    <row r="2" spans="1:4" x14ac:dyDescent="0.3">
      <c r="A2" s="1"/>
      <c r="C2" s="1"/>
    </row>
    <row r="3" spans="1:4" x14ac:dyDescent="0.3">
      <c r="A3" s="1"/>
      <c r="B3" s="8" t="s">
        <v>4</v>
      </c>
      <c r="C3" s="8" t="s">
        <v>0</v>
      </c>
    </row>
    <row r="4" spans="1:4" x14ac:dyDescent="0.3">
      <c r="A4" s="1"/>
      <c r="B4" s="17" t="s">
        <v>19</v>
      </c>
      <c r="C4" s="22">
        <f>C13+C22</f>
        <v>0</v>
      </c>
    </row>
    <row r="5" spans="1:4" x14ac:dyDescent="0.3">
      <c r="A5" s="1"/>
      <c r="B5" s="2" t="s">
        <v>20</v>
      </c>
      <c r="C5" s="22">
        <f>C33+C42+C51</f>
        <v>0</v>
      </c>
    </row>
    <row r="6" spans="1:4" x14ac:dyDescent="0.3">
      <c r="A6" s="1"/>
      <c r="B6" s="2" t="s">
        <v>21</v>
      </c>
      <c r="C6" s="22">
        <f>C62</f>
        <v>0</v>
      </c>
    </row>
    <row r="7" spans="1:4" x14ac:dyDescent="0.3">
      <c r="A7" s="1"/>
      <c r="B7" s="4" t="s">
        <v>1</v>
      </c>
      <c r="C7" s="23">
        <f>SUM(C4:C6)</f>
        <v>0</v>
      </c>
    </row>
    <row r="8" spans="1:4" x14ac:dyDescent="0.3">
      <c r="A8" s="1"/>
      <c r="B8" s="5"/>
      <c r="C8" s="10"/>
      <c r="D8" s="5"/>
    </row>
    <row r="9" spans="1:4" x14ac:dyDescent="0.3">
      <c r="A9" s="1"/>
      <c r="B9" t="s">
        <v>22</v>
      </c>
    </row>
    <row r="10" spans="1:4" x14ac:dyDescent="0.3">
      <c r="A10" s="1"/>
      <c r="B10" t="s">
        <v>23</v>
      </c>
      <c r="C10" s="1"/>
    </row>
    <row r="11" spans="1:4" x14ac:dyDescent="0.3">
      <c r="A11" s="1"/>
      <c r="C11" s="1"/>
    </row>
    <row r="12" spans="1:4" x14ac:dyDescent="0.3">
      <c r="A12" s="29" t="s">
        <v>24</v>
      </c>
      <c r="B12" s="29"/>
      <c r="C12" s="9" t="s">
        <v>0</v>
      </c>
    </row>
    <row r="13" spans="1:4" x14ac:dyDescent="0.3">
      <c r="A13" s="6" t="s">
        <v>2</v>
      </c>
      <c r="B13" s="7" t="s">
        <v>17</v>
      </c>
      <c r="C13" s="24">
        <f>SUM(C14:C21)</f>
        <v>0</v>
      </c>
    </row>
    <row r="14" spans="1:4" x14ac:dyDescent="0.3">
      <c r="A14" s="3">
        <v>1</v>
      </c>
      <c r="B14" s="14"/>
      <c r="C14" s="20"/>
    </row>
    <row r="15" spans="1:4" x14ac:dyDescent="0.3">
      <c r="A15" s="3">
        <v>2</v>
      </c>
      <c r="B15" s="14"/>
      <c r="C15" s="20"/>
    </row>
    <row r="16" spans="1:4" x14ac:dyDescent="0.3">
      <c r="A16" s="3">
        <v>3</v>
      </c>
      <c r="B16" s="14"/>
      <c r="C16" s="20"/>
    </row>
    <row r="17" spans="1:3" x14ac:dyDescent="0.3">
      <c r="A17" s="3">
        <v>4</v>
      </c>
      <c r="B17" s="14"/>
      <c r="C17" s="20"/>
    </row>
    <row r="18" spans="1:3" x14ac:dyDescent="0.3">
      <c r="A18" s="3">
        <v>5</v>
      </c>
      <c r="B18" s="14"/>
      <c r="C18" s="20"/>
    </row>
    <row r="19" spans="1:3" x14ac:dyDescent="0.3">
      <c r="A19" s="3">
        <v>6</v>
      </c>
      <c r="B19" s="14"/>
      <c r="C19" s="20"/>
    </row>
    <row r="20" spans="1:3" x14ac:dyDescent="0.3">
      <c r="A20" s="3">
        <v>7</v>
      </c>
      <c r="B20" s="14"/>
      <c r="C20" s="20"/>
    </row>
    <row r="21" spans="1:3" x14ac:dyDescent="0.3">
      <c r="A21" s="3">
        <v>8</v>
      </c>
      <c r="B21" s="14"/>
      <c r="C21" s="20"/>
    </row>
    <row r="22" spans="1:3" x14ac:dyDescent="0.3">
      <c r="A22" s="6" t="s">
        <v>2</v>
      </c>
      <c r="B22" s="7" t="s">
        <v>18</v>
      </c>
      <c r="C22" s="24">
        <f>SUM(C23:C30)</f>
        <v>0</v>
      </c>
    </row>
    <row r="23" spans="1:3" x14ac:dyDescent="0.3">
      <c r="A23" s="3">
        <v>1</v>
      </c>
      <c r="B23" s="14"/>
      <c r="C23" s="20"/>
    </row>
    <row r="24" spans="1:3" x14ac:dyDescent="0.3">
      <c r="A24" s="3">
        <v>2</v>
      </c>
      <c r="B24" s="14"/>
      <c r="C24" s="20"/>
    </row>
    <row r="25" spans="1:3" x14ac:dyDescent="0.3">
      <c r="A25" s="3">
        <v>3</v>
      </c>
      <c r="B25" s="14"/>
      <c r="C25" s="20"/>
    </row>
    <row r="26" spans="1:3" x14ac:dyDescent="0.3">
      <c r="A26" s="3">
        <v>4</v>
      </c>
      <c r="B26" s="14"/>
      <c r="C26" s="20"/>
    </row>
    <row r="27" spans="1:3" x14ac:dyDescent="0.3">
      <c r="A27" s="3">
        <v>5</v>
      </c>
      <c r="B27" s="14"/>
      <c r="C27" s="20"/>
    </row>
    <row r="28" spans="1:3" x14ac:dyDescent="0.3">
      <c r="A28" s="3">
        <v>6</v>
      </c>
      <c r="B28" s="14"/>
      <c r="C28" s="20"/>
    </row>
    <row r="29" spans="1:3" x14ac:dyDescent="0.3">
      <c r="A29" s="3">
        <v>7</v>
      </c>
      <c r="B29" s="14"/>
      <c r="C29" s="20"/>
    </row>
    <row r="30" spans="1:3" x14ac:dyDescent="0.3">
      <c r="A30" s="3">
        <v>8</v>
      </c>
      <c r="B30" s="14"/>
      <c r="C30" s="20"/>
    </row>
    <row r="31" spans="1:3" x14ac:dyDescent="0.3">
      <c r="A31" s="1"/>
      <c r="C31" s="1"/>
    </row>
    <row r="32" spans="1:3" x14ac:dyDescent="0.3">
      <c r="A32" s="29" t="s">
        <v>28</v>
      </c>
      <c r="B32" s="29"/>
      <c r="C32" s="9" t="s">
        <v>0</v>
      </c>
    </row>
    <row r="33" spans="1:3" x14ac:dyDescent="0.3">
      <c r="A33" s="6" t="s">
        <v>2</v>
      </c>
      <c r="B33" s="18" t="s">
        <v>25</v>
      </c>
      <c r="C33" s="24">
        <f>SUM(C34:C41)</f>
        <v>0</v>
      </c>
    </row>
    <row r="34" spans="1:3" x14ac:dyDescent="0.3">
      <c r="A34" s="3">
        <v>1</v>
      </c>
      <c r="B34" s="14"/>
      <c r="C34" s="20"/>
    </row>
    <row r="35" spans="1:3" x14ac:dyDescent="0.3">
      <c r="A35" s="3">
        <v>2</v>
      </c>
      <c r="B35" s="14"/>
      <c r="C35" s="20"/>
    </row>
    <row r="36" spans="1:3" x14ac:dyDescent="0.3">
      <c r="A36" s="3">
        <v>3</v>
      </c>
      <c r="B36" s="14"/>
      <c r="C36" s="20"/>
    </row>
    <row r="37" spans="1:3" x14ac:dyDescent="0.3">
      <c r="A37" s="3">
        <v>4</v>
      </c>
      <c r="B37" s="14"/>
      <c r="C37" s="20"/>
    </row>
    <row r="38" spans="1:3" x14ac:dyDescent="0.3">
      <c r="A38" s="3">
        <v>5</v>
      </c>
      <c r="B38" s="14"/>
      <c r="C38" s="20"/>
    </row>
    <row r="39" spans="1:3" x14ac:dyDescent="0.3">
      <c r="A39" s="3">
        <v>6</v>
      </c>
      <c r="B39" s="14"/>
      <c r="C39" s="20"/>
    </row>
    <row r="40" spans="1:3" x14ac:dyDescent="0.3">
      <c r="A40" s="3">
        <v>7</v>
      </c>
      <c r="B40" s="14"/>
      <c r="C40" s="20"/>
    </row>
    <row r="41" spans="1:3" x14ac:dyDescent="0.3">
      <c r="A41" s="15">
        <v>8</v>
      </c>
      <c r="B41" s="16"/>
      <c r="C41" s="25"/>
    </row>
    <row r="42" spans="1:3" x14ac:dyDescent="0.3">
      <c r="A42" s="6" t="s">
        <v>2</v>
      </c>
      <c r="B42" s="18" t="s">
        <v>26</v>
      </c>
      <c r="C42" s="24">
        <f>SUM(C43:C50)</f>
        <v>0</v>
      </c>
    </row>
    <row r="43" spans="1:3" x14ac:dyDescent="0.3">
      <c r="A43" s="3">
        <v>1</v>
      </c>
      <c r="B43" s="14"/>
      <c r="C43" s="20"/>
    </row>
    <row r="44" spans="1:3" x14ac:dyDescent="0.3">
      <c r="A44" s="3">
        <v>2</v>
      </c>
      <c r="B44" s="14"/>
      <c r="C44" s="20"/>
    </row>
    <row r="45" spans="1:3" x14ac:dyDescent="0.3">
      <c r="A45" s="3">
        <v>3</v>
      </c>
      <c r="B45" s="14"/>
      <c r="C45" s="20"/>
    </row>
    <row r="46" spans="1:3" x14ac:dyDescent="0.3">
      <c r="A46" s="3">
        <v>4</v>
      </c>
      <c r="B46" s="14"/>
      <c r="C46" s="20"/>
    </row>
    <row r="47" spans="1:3" x14ac:dyDescent="0.3">
      <c r="A47" s="3">
        <v>5</v>
      </c>
      <c r="B47" s="14"/>
      <c r="C47" s="20"/>
    </row>
    <row r="48" spans="1:3" x14ac:dyDescent="0.3">
      <c r="A48" s="3">
        <v>6</v>
      </c>
      <c r="B48" s="14"/>
      <c r="C48" s="20"/>
    </row>
    <row r="49" spans="1:3" x14ac:dyDescent="0.3">
      <c r="A49" s="3">
        <v>7</v>
      </c>
      <c r="B49" s="14"/>
      <c r="C49" s="20"/>
    </row>
    <row r="50" spans="1:3" x14ac:dyDescent="0.3">
      <c r="A50" s="15">
        <v>8</v>
      </c>
      <c r="B50" s="16"/>
      <c r="C50" s="25"/>
    </row>
    <row r="51" spans="1:3" x14ac:dyDescent="0.3">
      <c r="A51" s="6" t="s">
        <v>2</v>
      </c>
      <c r="B51" s="18" t="s">
        <v>27</v>
      </c>
      <c r="C51" s="24">
        <f>SUM(C52:C59)</f>
        <v>0</v>
      </c>
    </row>
    <row r="52" spans="1:3" x14ac:dyDescent="0.3">
      <c r="A52" s="3">
        <v>1</v>
      </c>
      <c r="B52" s="14"/>
      <c r="C52" s="20"/>
    </row>
    <row r="53" spans="1:3" x14ac:dyDescent="0.3">
      <c r="A53" s="3">
        <v>2</v>
      </c>
      <c r="B53" s="14"/>
      <c r="C53" s="20"/>
    </row>
    <row r="54" spans="1:3" x14ac:dyDescent="0.3">
      <c r="A54" s="3">
        <v>3</v>
      </c>
      <c r="B54" s="14"/>
      <c r="C54" s="20"/>
    </row>
    <row r="55" spans="1:3" x14ac:dyDescent="0.3">
      <c r="A55" s="3">
        <v>4</v>
      </c>
      <c r="B55" s="14"/>
      <c r="C55" s="20"/>
    </row>
    <row r="56" spans="1:3" x14ac:dyDescent="0.3">
      <c r="A56" s="3">
        <v>5</v>
      </c>
      <c r="B56" s="14"/>
      <c r="C56" s="20"/>
    </row>
    <row r="57" spans="1:3" x14ac:dyDescent="0.3">
      <c r="A57" s="3">
        <v>6</v>
      </c>
      <c r="B57" s="14"/>
      <c r="C57" s="20"/>
    </row>
    <row r="58" spans="1:3" x14ac:dyDescent="0.3">
      <c r="A58" s="3">
        <v>7</v>
      </c>
      <c r="B58" s="14"/>
      <c r="C58" s="20"/>
    </row>
    <row r="59" spans="1:3" x14ac:dyDescent="0.3">
      <c r="A59" s="3">
        <v>8</v>
      </c>
      <c r="B59" s="14"/>
      <c r="C59" s="20"/>
    </row>
    <row r="61" spans="1:3" x14ac:dyDescent="0.3">
      <c r="A61" s="29" t="s">
        <v>29</v>
      </c>
      <c r="B61" s="29"/>
      <c r="C61" s="9" t="s">
        <v>0</v>
      </c>
    </row>
    <row r="62" spans="1:3" x14ac:dyDescent="0.3">
      <c r="A62" s="6" t="s">
        <v>2</v>
      </c>
      <c r="B62" s="18" t="s">
        <v>15</v>
      </c>
      <c r="C62" s="24">
        <f>SUM(C63:C70)</f>
        <v>0</v>
      </c>
    </row>
    <row r="63" spans="1:3" x14ac:dyDescent="0.3">
      <c r="A63" s="3">
        <v>1</v>
      </c>
      <c r="B63" s="14"/>
      <c r="C63" s="20"/>
    </row>
    <row r="64" spans="1:3" x14ac:dyDescent="0.3">
      <c r="A64" s="3">
        <v>2</v>
      </c>
      <c r="B64" s="14"/>
      <c r="C64" s="20"/>
    </row>
    <row r="65" spans="1:3" x14ac:dyDescent="0.3">
      <c r="A65" s="3">
        <v>3</v>
      </c>
      <c r="B65" s="14"/>
      <c r="C65" s="20"/>
    </row>
    <row r="66" spans="1:3" x14ac:dyDescent="0.3">
      <c r="A66" s="3">
        <v>4</v>
      </c>
      <c r="B66" s="14"/>
      <c r="C66" s="20"/>
    </row>
    <row r="67" spans="1:3" x14ac:dyDescent="0.3">
      <c r="A67" s="3">
        <v>5</v>
      </c>
      <c r="B67" s="14"/>
      <c r="C67" s="20"/>
    </row>
    <row r="68" spans="1:3" x14ac:dyDescent="0.3">
      <c r="A68" s="3">
        <v>6</v>
      </c>
      <c r="B68" s="14"/>
      <c r="C68" s="20"/>
    </row>
    <row r="69" spans="1:3" x14ac:dyDescent="0.3">
      <c r="A69" s="3">
        <v>7</v>
      </c>
      <c r="B69" s="14"/>
      <c r="C69" s="20"/>
    </row>
    <row r="70" spans="1:3" x14ac:dyDescent="0.3">
      <c r="A70" s="3">
        <v>8</v>
      </c>
      <c r="B70" s="14"/>
      <c r="C70" s="20"/>
    </row>
  </sheetData>
  <sheetProtection insertRows="0" selectLockedCells="1"/>
  <mergeCells count="3">
    <mergeCell ref="A61:B61"/>
    <mergeCell ref="A12:B12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05"/>
  <sheetViews>
    <sheetView topLeftCell="B1" zoomScale="130" zoomScaleNormal="130" workbookViewId="0">
      <selection activeCell="B111" sqref="B111"/>
    </sheetView>
  </sheetViews>
  <sheetFormatPr defaultColWidth="8.77734375" defaultRowHeight="14.4" x14ac:dyDescent="0.3"/>
  <cols>
    <col min="1" max="1" width="4.77734375" style="1" bestFit="1" customWidth="1"/>
    <col min="2" max="2" width="157.77734375" customWidth="1"/>
    <col min="3" max="3" width="12.109375" style="1" customWidth="1"/>
    <col min="4" max="4" width="11.77734375" customWidth="1"/>
  </cols>
  <sheetData>
    <row r="3" spans="1:3" x14ac:dyDescent="0.3">
      <c r="B3" s="8" t="s">
        <v>3</v>
      </c>
      <c r="C3" s="8" t="s">
        <v>0</v>
      </c>
    </row>
    <row r="4" spans="1:3" x14ac:dyDescent="0.3">
      <c r="B4" s="2" t="s">
        <v>30</v>
      </c>
      <c r="C4" s="22">
        <f>C13+C17+C21</f>
        <v>0</v>
      </c>
    </row>
    <row r="5" spans="1:3" x14ac:dyDescent="0.3">
      <c r="B5" s="26" t="s">
        <v>31</v>
      </c>
      <c r="C5" s="22">
        <f>C32+C41+C50++C59+C68+C77</f>
        <v>0</v>
      </c>
    </row>
    <row r="6" spans="1:3" x14ac:dyDescent="0.3">
      <c r="B6" t="s">
        <v>32</v>
      </c>
      <c r="C6" s="22">
        <f>C88+C97</f>
        <v>0</v>
      </c>
    </row>
    <row r="7" spans="1:3" x14ac:dyDescent="0.3">
      <c r="B7" s="4" t="s">
        <v>1</v>
      </c>
      <c r="C7" s="23">
        <f>SUM(C4:C6)</f>
        <v>0</v>
      </c>
    </row>
    <row r="9" spans="1:3" x14ac:dyDescent="0.3">
      <c r="B9" t="s">
        <v>34</v>
      </c>
    </row>
    <row r="10" spans="1:3" x14ac:dyDescent="0.3">
      <c r="B10" t="s">
        <v>33</v>
      </c>
    </row>
    <row r="12" spans="1:3" x14ac:dyDescent="0.3">
      <c r="A12" s="29" t="s">
        <v>35</v>
      </c>
      <c r="B12" s="29"/>
      <c r="C12" s="9" t="s">
        <v>0</v>
      </c>
    </row>
    <row r="13" spans="1:3" x14ac:dyDescent="0.3">
      <c r="A13" s="6" t="s">
        <v>2</v>
      </c>
      <c r="B13" s="28" t="s">
        <v>50</v>
      </c>
      <c r="C13" s="24">
        <f>SUM(C14:C20)</f>
        <v>0</v>
      </c>
    </row>
    <row r="14" spans="1:3" x14ac:dyDescent="0.3">
      <c r="A14" s="3">
        <v>1</v>
      </c>
      <c r="B14" s="14"/>
      <c r="C14" s="20"/>
    </row>
    <row r="15" spans="1:3" x14ac:dyDescent="0.3">
      <c r="A15" s="3">
        <v>2</v>
      </c>
      <c r="B15" s="14"/>
      <c r="C15" s="20"/>
    </row>
    <row r="16" spans="1:3" x14ac:dyDescent="0.3">
      <c r="A16" s="3">
        <v>3</v>
      </c>
      <c r="B16" s="14"/>
      <c r="C16" s="20"/>
    </row>
    <row r="17" spans="1:3" x14ac:dyDescent="0.3">
      <c r="A17" s="6" t="s">
        <v>2</v>
      </c>
      <c r="B17" s="28" t="s">
        <v>67</v>
      </c>
      <c r="C17" s="24">
        <f>SUM(C18:C24)</f>
        <v>0</v>
      </c>
    </row>
    <row r="18" spans="1:3" x14ac:dyDescent="0.3">
      <c r="A18" s="13">
        <v>1</v>
      </c>
      <c r="B18" s="14"/>
      <c r="C18" s="20"/>
    </row>
    <row r="19" spans="1:3" x14ac:dyDescent="0.3">
      <c r="A19" s="3">
        <v>2</v>
      </c>
      <c r="B19" s="14"/>
      <c r="C19" s="20"/>
    </row>
    <row r="20" spans="1:3" x14ac:dyDescent="0.3">
      <c r="A20" s="3">
        <v>3</v>
      </c>
      <c r="B20" s="14"/>
      <c r="C20" s="20"/>
    </row>
    <row r="21" spans="1:3" x14ac:dyDescent="0.3">
      <c r="A21" s="6" t="s">
        <v>2</v>
      </c>
      <c r="B21" s="28" t="s">
        <v>68</v>
      </c>
      <c r="C21" s="24">
        <f>SUM(C22:C29)</f>
        <v>0</v>
      </c>
    </row>
    <row r="22" spans="1:3" x14ac:dyDescent="0.3">
      <c r="A22" s="13">
        <v>1</v>
      </c>
      <c r="B22" s="14"/>
      <c r="C22" s="20"/>
    </row>
    <row r="23" spans="1:3" x14ac:dyDescent="0.3">
      <c r="A23" s="1">
        <v>2</v>
      </c>
      <c r="B23" s="14"/>
      <c r="C23" s="20"/>
    </row>
    <row r="24" spans="1:3" x14ac:dyDescent="0.3">
      <c r="A24" s="3">
        <v>3</v>
      </c>
      <c r="B24" s="14"/>
      <c r="C24" s="20"/>
    </row>
    <row r="25" spans="1:3" x14ac:dyDescent="0.3">
      <c r="A25" s="3">
        <v>4</v>
      </c>
      <c r="B25" s="14"/>
      <c r="C25" s="20"/>
    </row>
    <row r="26" spans="1:3" x14ac:dyDescent="0.3">
      <c r="A26" s="3">
        <v>5</v>
      </c>
      <c r="B26" s="14"/>
      <c r="C26" s="20"/>
    </row>
    <row r="27" spans="1:3" x14ac:dyDescent="0.3">
      <c r="A27" s="3">
        <v>6</v>
      </c>
      <c r="B27" s="14"/>
      <c r="C27" s="20"/>
    </row>
    <row r="28" spans="1:3" x14ac:dyDescent="0.3">
      <c r="A28" s="3">
        <v>7</v>
      </c>
      <c r="B28" s="14"/>
      <c r="C28" s="20"/>
    </row>
    <row r="29" spans="1:3" x14ac:dyDescent="0.3">
      <c r="A29" s="3">
        <v>8</v>
      </c>
      <c r="B29" s="14"/>
      <c r="C29" s="20"/>
    </row>
    <row r="31" spans="1:3" x14ac:dyDescent="0.3">
      <c r="A31" s="29" t="s">
        <v>36</v>
      </c>
      <c r="B31" s="29"/>
      <c r="C31" s="9" t="s">
        <v>0</v>
      </c>
    </row>
    <row r="32" spans="1:3" x14ac:dyDescent="0.3">
      <c r="A32" s="6" t="s">
        <v>2</v>
      </c>
      <c r="B32" s="12" t="s">
        <v>69</v>
      </c>
      <c r="C32" s="24">
        <f>SUM(C33:C40)</f>
        <v>0</v>
      </c>
    </row>
    <row r="33" spans="1:3" x14ac:dyDescent="0.3">
      <c r="A33" s="13">
        <v>1</v>
      </c>
      <c r="B33" s="14"/>
      <c r="C33" s="20"/>
    </row>
    <row r="34" spans="1:3" x14ac:dyDescent="0.3">
      <c r="A34" s="1">
        <v>2</v>
      </c>
      <c r="B34" s="14"/>
      <c r="C34" s="20"/>
    </row>
    <row r="35" spans="1:3" x14ac:dyDescent="0.3">
      <c r="A35" s="3">
        <v>3</v>
      </c>
      <c r="B35" s="14"/>
      <c r="C35" s="20"/>
    </row>
    <row r="36" spans="1:3" x14ac:dyDescent="0.3">
      <c r="A36" s="3">
        <v>4</v>
      </c>
      <c r="B36" s="14"/>
      <c r="C36" s="20"/>
    </row>
    <row r="37" spans="1:3" x14ac:dyDescent="0.3">
      <c r="A37" s="3">
        <v>5</v>
      </c>
      <c r="B37" s="14"/>
      <c r="C37" s="20"/>
    </row>
    <row r="38" spans="1:3" x14ac:dyDescent="0.3">
      <c r="A38" s="3">
        <v>6</v>
      </c>
      <c r="B38" s="14"/>
      <c r="C38" s="20"/>
    </row>
    <row r="39" spans="1:3" x14ac:dyDescent="0.3">
      <c r="A39" s="3">
        <v>7</v>
      </c>
      <c r="B39" s="14"/>
      <c r="C39" s="20"/>
    </row>
    <row r="40" spans="1:3" x14ac:dyDescent="0.3">
      <c r="A40" s="3">
        <v>8</v>
      </c>
      <c r="B40" s="14"/>
      <c r="C40" s="20"/>
    </row>
    <row r="41" spans="1:3" x14ac:dyDescent="0.3">
      <c r="A41" s="6" t="s">
        <v>2</v>
      </c>
      <c r="B41" s="12" t="s">
        <v>70</v>
      </c>
      <c r="C41" s="24">
        <f>SUM(C42:C49)</f>
        <v>0</v>
      </c>
    </row>
    <row r="42" spans="1:3" x14ac:dyDescent="0.3">
      <c r="A42" s="13">
        <v>1</v>
      </c>
      <c r="B42" s="14"/>
      <c r="C42" s="20"/>
    </row>
    <row r="43" spans="1:3" x14ac:dyDescent="0.3">
      <c r="A43" s="1">
        <v>2</v>
      </c>
      <c r="B43" s="14"/>
      <c r="C43" s="20"/>
    </row>
    <row r="44" spans="1:3" x14ac:dyDescent="0.3">
      <c r="A44" s="3">
        <v>3</v>
      </c>
      <c r="B44" s="14"/>
      <c r="C44" s="20"/>
    </row>
    <row r="45" spans="1:3" x14ac:dyDescent="0.3">
      <c r="A45" s="3">
        <v>4</v>
      </c>
      <c r="B45" s="14"/>
      <c r="C45" s="20"/>
    </row>
    <row r="46" spans="1:3" x14ac:dyDescent="0.3">
      <c r="A46" s="3">
        <v>5</v>
      </c>
      <c r="B46" s="14"/>
      <c r="C46" s="20"/>
    </row>
    <row r="47" spans="1:3" x14ac:dyDescent="0.3">
      <c r="A47" s="3">
        <v>6</v>
      </c>
      <c r="B47" s="14"/>
      <c r="C47" s="20"/>
    </row>
    <row r="48" spans="1:3" x14ac:dyDescent="0.3">
      <c r="A48" s="3">
        <v>7</v>
      </c>
      <c r="B48" s="14"/>
      <c r="C48" s="20"/>
    </row>
    <row r="49" spans="1:3" x14ac:dyDescent="0.3">
      <c r="A49" s="3">
        <v>8</v>
      </c>
      <c r="B49" s="14"/>
      <c r="C49" s="20"/>
    </row>
    <row r="50" spans="1:3" x14ac:dyDescent="0.3">
      <c r="A50" s="6" t="s">
        <v>2</v>
      </c>
      <c r="B50" s="12" t="s">
        <v>51</v>
      </c>
      <c r="C50" s="24">
        <f>SUM(C51:C58)</f>
        <v>0</v>
      </c>
    </row>
    <row r="51" spans="1:3" x14ac:dyDescent="0.3">
      <c r="A51" s="13">
        <v>1</v>
      </c>
      <c r="B51" s="14"/>
      <c r="C51" s="20"/>
    </row>
    <row r="52" spans="1:3" x14ac:dyDescent="0.3">
      <c r="A52" s="1">
        <v>2</v>
      </c>
      <c r="B52" s="14"/>
      <c r="C52" s="20"/>
    </row>
    <row r="53" spans="1:3" x14ac:dyDescent="0.3">
      <c r="A53" s="3">
        <v>3</v>
      </c>
      <c r="B53" s="14"/>
      <c r="C53" s="20"/>
    </row>
    <row r="54" spans="1:3" x14ac:dyDescent="0.3">
      <c r="A54" s="3">
        <v>4</v>
      </c>
      <c r="B54" s="14"/>
      <c r="C54" s="20"/>
    </row>
    <row r="55" spans="1:3" x14ac:dyDescent="0.3">
      <c r="A55" s="3">
        <v>5</v>
      </c>
      <c r="B55" s="14"/>
      <c r="C55" s="20"/>
    </row>
    <row r="56" spans="1:3" x14ac:dyDescent="0.3">
      <c r="A56" s="3">
        <v>6</v>
      </c>
      <c r="B56" s="14"/>
      <c r="C56" s="20"/>
    </row>
    <row r="57" spans="1:3" x14ac:dyDescent="0.3">
      <c r="A57" s="3">
        <v>7</v>
      </c>
      <c r="B57" s="14"/>
      <c r="C57" s="20"/>
    </row>
    <row r="58" spans="1:3" x14ac:dyDescent="0.3">
      <c r="A58" s="3">
        <v>8</v>
      </c>
      <c r="B58" s="14"/>
      <c r="C58" s="20"/>
    </row>
    <row r="59" spans="1:3" x14ac:dyDescent="0.3">
      <c r="A59" s="6" t="s">
        <v>2</v>
      </c>
      <c r="B59" s="12" t="s">
        <v>71</v>
      </c>
      <c r="C59" s="24">
        <f>SUM(C60:C67)</f>
        <v>0</v>
      </c>
    </row>
    <row r="60" spans="1:3" x14ac:dyDescent="0.3">
      <c r="A60" s="13">
        <v>1</v>
      </c>
      <c r="B60" s="14"/>
      <c r="C60" s="20"/>
    </row>
    <row r="61" spans="1:3" x14ac:dyDescent="0.3">
      <c r="A61" s="1">
        <v>2</v>
      </c>
      <c r="B61" s="14"/>
      <c r="C61" s="20"/>
    </row>
    <row r="62" spans="1:3" x14ac:dyDescent="0.3">
      <c r="A62" s="3">
        <v>3</v>
      </c>
      <c r="B62" s="14"/>
      <c r="C62" s="20"/>
    </row>
    <row r="63" spans="1:3" x14ac:dyDescent="0.3">
      <c r="A63" s="3">
        <v>4</v>
      </c>
      <c r="B63" s="14"/>
      <c r="C63" s="20"/>
    </row>
    <row r="64" spans="1:3" x14ac:dyDescent="0.3">
      <c r="A64" s="3">
        <v>5</v>
      </c>
      <c r="B64" s="14"/>
      <c r="C64" s="20"/>
    </row>
    <row r="65" spans="1:3" x14ac:dyDescent="0.3">
      <c r="A65" s="3">
        <v>6</v>
      </c>
      <c r="B65" s="14"/>
      <c r="C65" s="20"/>
    </row>
    <row r="66" spans="1:3" x14ac:dyDescent="0.3">
      <c r="A66" s="3">
        <v>7</v>
      </c>
      <c r="B66" s="14"/>
      <c r="C66" s="20"/>
    </row>
    <row r="67" spans="1:3" x14ac:dyDescent="0.3">
      <c r="A67" s="3">
        <v>8</v>
      </c>
      <c r="B67" s="14"/>
      <c r="C67" s="20"/>
    </row>
    <row r="68" spans="1:3" x14ac:dyDescent="0.3">
      <c r="A68" s="6" t="s">
        <v>2</v>
      </c>
      <c r="B68" s="12" t="s">
        <v>77</v>
      </c>
      <c r="C68" s="24">
        <f>SUM(C69:C76)</f>
        <v>0</v>
      </c>
    </row>
    <row r="69" spans="1:3" x14ac:dyDescent="0.3">
      <c r="A69" s="13">
        <v>1</v>
      </c>
      <c r="B69" s="14"/>
      <c r="C69" s="20"/>
    </row>
    <row r="70" spans="1:3" x14ac:dyDescent="0.3">
      <c r="A70" s="1">
        <v>2</v>
      </c>
      <c r="B70" s="14"/>
      <c r="C70" s="20"/>
    </row>
    <row r="71" spans="1:3" x14ac:dyDescent="0.3">
      <c r="A71" s="3">
        <v>3</v>
      </c>
      <c r="B71" s="14"/>
      <c r="C71" s="20"/>
    </row>
    <row r="72" spans="1:3" x14ac:dyDescent="0.3">
      <c r="A72" s="3">
        <v>4</v>
      </c>
      <c r="B72" s="14"/>
      <c r="C72" s="20"/>
    </row>
    <row r="73" spans="1:3" x14ac:dyDescent="0.3">
      <c r="A73" s="3">
        <v>5</v>
      </c>
      <c r="B73" s="14"/>
      <c r="C73" s="20"/>
    </row>
    <row r="74" spans="1:3" x14ac:dyDescent="0.3">
      <c r="A74" s="3">
        <v>6</v>
      </c>
      <c r="B74" s="14"/>
      <c r="C74" s="20"/>
    </row>
    <row r="75" spans="1:3" x14ac:dyDescent="0.3">
      <c r="A75" s="3">
        <v>7</v>
      </c>
      <c r="B75" s="14"/>
      <c r="C75" s="20"/>
    </row>
    <row r="76" spans="1:3" x14ac:dyDescent="0.3">
      <c r="A76" s="3">
        <v>8</v>
      </c>
      <c r="B76" s="14"/>
      <c r="C76" s="20"/>
    </row>
    <row r="77" spans="1:3" x14ac:dyDescent="0.3">
      <c r="A77" s="6" t="s">
        <v>2</v>
      </c>
      <c r="B77" s="12" t="s">
        <v>73</v>
      </c>
      <c r="C77" s="24">
        <f>SUM(C78:C85)</f>
        <v>0</v>
      </c>
    </row>
    <row r="78" spans="1:3" x14ac:dyDescent="0.3">
      <c r="A78" s="13">
        <v>1</v>
      </c>
      <c r="B78" s="14"/>
      <c r="C78" s="20"/>
    </row>
    <row r="79" spans="1:3" x14ac:dyDescent="0.3">
      <c r="A79" s="1">
        <v>2</v>
      </c>
      <c r="B79" s="14"/>
      <c r="C79" s="20"/>
    </row>
    <row r="80" spans="1:3" x14ac:dyDescent="0.3">
      <c r="A80" s="3">
        <v>3</v>
      </c>
      <c r="B80" s="14"/>
      <c r="C80" s="20"/>
    </row>
    <row r="81" spans="1:3" x14ac:dyDescent="0.3">
      <c r="A81" s="3">
        <v>4</v>
      </c>
      <c r="B81" s="14"/>
      <c r="C81" s="20"/>
    </row>
    <row r="82" spans="1:3" x14ac:dyDescent="0.3">
      <c r="A82" s="3">
        <v>5</v>
      </c>
      <c r="B82" s="14"/>
      <c r="C82" s="20"/>
    </row>
    <row r="83" spans="1:3" x14ac:dyDescent="0.3">
      <c r="A83" s="3">
        <v>6</v>
      </c>
      <c r="B83" s="14"/>
      <c r="C83" s="20"/>
    </row>
    <row r="84" spans="1:3" x14ac:dyDescent="0.3">
      <c r="A84" s="3">
        <v>7</v>
      </c>
      <c r="B84" s="14"/>
      <c r="C84" s="20"/>
    </row>
    <row r="85" spans="1:3" x14ac:dyDescent="0.3">
      <c r="A85" s="3">
        <v>8</v>
      </c>
      <c r="B85" s="14"/>
      <c r="C85" s="20"/>
    </row>
    <row r="87" spans="1:3" x14ac:dyDescent="0.3">
      <c r="A87" s="29" t="s">
        <v>72</v>
      </c>
      <c r="B87" s="29"/>
      <c r="C87" s="9" t="s">
        <v>0</v>
      </c>
    </row>
    <row r="88" spans="1:3" x14ac:dyDescent="0.3">
      <c r="A88" s="6" t="s">
        <v>2</v>
      </c>
      <c r="B88" s="12" t="s">
        <v>74</v>
      </c>
      <c r="C88" s="24">
        <f>SUM(C89:C96)</f>
        <v>0</v>
      </c>
    </row>
    <row r="89" spans="1:3" x14ac:dyDescent="0.3">
      <c r="A89" s="13">
        <v>1</v>
      </c>
      <c r="B89" s="14"/>
      <c r="C89" s="20"/>
    </row>
    <row r="90" spans="1:3" x14ac:dyDescent="0.3">
      <c r="A90" s="1">
        <v>2</v>
      </c>
      <c r="B90" s="14"/>
      <c r="C90" s="20"/>
    </row>
    <row r="91" spans="1:3" x14ac:dyDescent="0.3">
      <c r="A91" s="3">
        <v>3</v>
      </c>
      <c r="B91" s="14"/>
      <c r="C91" s="20"/>
    </row>
    <row r="92" spans="1:3" x14ac:dyDescent="0.3">
      <c r="A92" s="3">
        <v>4</v>
      </c>
      <c r="B92" s="14"/>
      <c r="C92" s="20"/>
    </row>
    <row r="93" spans="1:3" x14ac:dyDescent="0.3">
      <c r="A93" s="3">
        <v>5</v>
      </c>
      <c r="B93" s="14"/>
      <c r="C93" s="20"/>
    </row>
    <row r="94" spans="1:3" x14ac:dyDescent="0.3">
      <c r="A94" s="3">
        <v>6</v>
      </c>
      <c r="B94" s="14"/>
      <c r="C94" s="20"/>
    </row>
    <row r="95" spans="1:3" x14ac:dyDescent="0.3">
      <c r="A95" s="3">
        <v>7</v>
      </c>
      <c r="B95" s="14"/>
      <c r="C95" s="20"/>
    </row>
    <row r="96" spans="1:3" x14ac:dyDescent="0.3">
      <c r="A96" s="3">
        <v>8</v>
      </c>
      <c r="B96" s="14"/>
      <c r="C96" s="20"/>
    </row>
    <row r="97" spans="1:3" x14ac:dyDescent="0.3">
      <c r="A97" s="6" t="s">
        <v>2</v>
      </c>
      <c r="B97" s="12" t="s">
        <v>75</v>
      </c>
      <c r="C97" s="24">
        <f>SUM(C98:C105)</f>
        <v>0</v>
      </c>
    </row>
    <row r="98" spans="1:3" x14ac:dyDescent="0.3">
      <c r="A98" s="13">
        <v>1</v>
      </c>
      <c r="B98" s="14"/>
      <c r="C98" s="20"/>
    </row>
    <row r="99" spans="1:3" x14ac:dyDescent="0.3">
      <c r="A99" s="1">
        <v>2</v>
      </c>
      <c r="B99" s="14"/>
      <c r="C99" s="20"/>
    </row>
    <row r="100" spans="1:3" x14ac:dyDescent="0.3">
      <c r="A100" s="3">
        <v>3</v>
      </c>
      <c r="B100" s="14"/>
      <c r="C100" s="20"/>
    </row>
    <row r="101" spans="1:3" x14ac:dyDescent="0.3">
      <c r="A101" s="3">
        <v>4</v>
      </c>
      <c r="B101" s="14"/>
      <c r="C101" s="20"/>
    </row>
    <row r="102" spans="1:3" x14ac:dyDescent="0.3">
      <c r="A102" s="3">
        <v>5</v>
      </c>
      <c r="B102" s="14"/>
      <c r="C102" s="20"/>
    </row>
    <row r="103" spans="1:3" x14ac:dyDescent="0.3">
      <c r="A103" s="3">
        <v>6</v>
      </c>
      <c r="B103" s="14"/>
      <c r="C103" s="20"/>
    </row>
    <row r="104" spans="1:3" x14ac:dyDescent="0.3">
      <c r="A104" s="3">
        <v>7</v>
      </c>
      <c r="B104" s="14"/>
      <c r="C104" s="20"/>
    </row>
    <row r="105" spans="1:3" x14ac:dyDescent="0.3">
      <c r="A105" s="3">
        <v>8</v>
      </c>
      <c r="B105" s="14"/>
      <c r="C105" s="20"/>
    </row>
  </sheetData>
  <sheetProtection insertRows="0" selectLockedCells="1"/>
  <mergeCells count="3">
    <mergeCell ref="A12:B12"/>
    <mergeCell ref="A31:B31"/>
    <mergeCell ref="A87:B8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1"/>
  <sheetViews>
    <sheetView tabSelected="1" topLeftCell="A138" zoomScale="120" zoomScaleNormal="120" workbookViewId="0">
      <selection activeCell="A42" sqref="A42:B42"/>
    </sheetView>
  </sheetViews>
  <sheetFormatPr defaultColWidth="8.77734375" defaultRowHeight="14.4" x14ac:dyDescent="0.3"/>
  <cols>
    <col min="2" max="2" width="141.109375" customWidth="1"/>
    <col min="3" max="3" width="11.33203125" style="1" bestFit="1" customWidth="1"/>
    <col min="4" max="4" width="10.33203125" bestFit="1" customWidth="1"/>
  </cols>
  <sheetData>
    <row r="1" spans="1:3" x14ac:dyDescent="0.3">
      <c r="A1" s="1"/>
      <c r="B1" s="8" t="s">
        <v>12</v>
      </c>
      <c r="C1" s="11" t="s">
        <v>0</v>
      </c>
    </row>
    <row r="2" spans="1:3" x14ac:dyDescent="0.3">
      <c r="A2" s="1"/>
      <c r="B2" s="2" t="s">
        <v>44</v>
      </c>
      <c r="C2" s="22">
        <f>C21</f>
        <v>0</v>
      </c>
    </row>
    <row r="3" spans="1:3" x14ac:dyDescent="0.3">
      <c r="A3" s="1"/>
      <c r="B3" s="2" t="s">
        <v>45</v>
      </c>
      <c r="C3" s="22">
        <f>C32</f>
        <v>0</v>
      </c>
    </row>
    <row r="4" spans="1:3" x14ac:dyDescent="0.3">
      <c r="A4" s="1"/>
      <c r="B4" s="2" t="s">
        <v>52</v>
      </c>
      <c r="C4" s="22">
        <f>C43</f>
        <v>0</v>
      </c>
    </row>
    <row r="5" spans="1:3" x14ac:dyDescent="0.3">
      <c r="A5" s="1"/>
      <c r="B5" s="2" t="s">
        <v>46</v>
      </c>
      <c r="C5" s="22">
        <f>C54</f>
        <v>0</v>
      </c>
    </row>
    <row r="6" spans="1:3" x14ac:dyDescent="0.3">
      <c r="A6" s="1"/>
      <c r="B6" s="2" t="s">
        <v>47</v>
      </c>
      <c r="C6" s="22">
        <f>C65</f>
        <v>0</v>
      </c>
    </row>
    <row r="7" spans="1:3" x14ac:dyDescent="0.3">
      <c r="A7" s="1"/>
      <c r="B7" s="2" t="s">
        <v>48</v>
      </c>
      <c r="C7" s="22">
        <f>C76</f>
        <v>0</v>
      </c>
    </row>
    <row r="8" spans="1:3" x14ac:dyDescent="0.3">
      <c r="A8" s="1"/>
      <c r="B8" s="2" t="s">
        <v>49</v>
      </c>
      <c r="C8" s="22">
        <f>C87</f>
        <v>0</v>
      </c>
    </row>
    <row r="9" spans="1:3" x14ac:dyDescent="0.3">
      <c r="A9" s="1"/>
      <c r="B9" s="2" t="s">
        <v>53</v>
      </c>
      <c r="C9" s="22">
        <f>C98</f>
        <v>0</v>
      </c>
    </row>
    <row r="10" spans="1:3" x14ac:dyDescent="0.3">
      <c r="A10" s="1"/>
      <c r="B10" s="2" t="s">
        <v>54</v>
      </c>
      <c r="C10" s="22">
        <f>C109</f>
        <v>0</v>
      </c>
    </row>
    <row r="11" spans="1:3" x14ac:dyDescent="0.3">
      <c r="A11" s="1"/>
      <c r="B11" s="2" t="s">
        <v>56</v>
      </c>
      <c r="C11" s="22">
        <f>C120</f>
        <v>0</v>
      </c>
    </row>
    <row r="12" spans="1:3" x14ac:dyDescent="0.3">
      <c r="A12" s="1"/>
      <c r="B12" s="2" t="s">
        <v>57</v>
      </c>
      <c r="C12" s="22">
        <f>C131</f>
        <v>0</v>
      </c>
    </row>
    <row r="13" spans="1:3" x14ac:dyDescent="0.3">
      <c r="A13" s="1"/>
      <c r="B13" s="2" t="s">
        <v>58</v>
      </c>
      <c r="C13" s="22">
        <f>C142</f>
        <v>0</v>
      </c>
    </row>
    <row r="14" spans="1:3" x14ac:dyDescent="0.3">
      <c r="A14" s="1"/>
      <c r="B14" s="17" t="s">
        <v>59</v>
      </c>
      <c r="C14" s="22">
        <f>C153</f>
        <v>0</v>
      </c>
    </row>
    <row r="15" spans="1:3" x14ac:dyDescent="0.3">
      <c r="A15" s="1"/>
      <c r="B15" s="4" t="s">
        <v>1</v>
      </c>
      <c r="C15" s="23">
        <f>SUM(C2:C14)</f>
        <v>0</v>
      </c>
    </row>
    <row r="16" spans="1:3" x14ac:dyDescent="0.3">
      <c r="A16" s="1"/>
      <c r="B16" s="19"/>
    </row>
    <row r="17" spans="1:3" x14ac:dyDescent="0.3">
      <c r="A17" s="1"/>
      <c r="B17" t="s">
        <v>37</v>
      </c>
    </row>
    <row r="18" spans="1:3" x14ac:dyDescent="0.3">
      <c r="A18" s="1"/>
      <c r="B18" t="s">
        <v>55</v>
      </c>
    </row>
    <row r="19" spans="1:3" x14ac:dyDescent="0.3">
      <c r="A19" s="1"/>
      <c r="B19" s="27"/>
    </row>
    <row r="20" spans="1:3" x14ac:dyDescent="0.3">
      <c r="A20" s="30" t="s">
        <v>38</v>
      </c>
      <c r="B20" s="30"/>
      <c r="C20" s="9" t="s">
        <v>0</v>
      </c>
    </row>
    <row r="21" spans="1:3" x14ac:dyDescent="0.3">
      <c r="A21" s="6" t="s">
        <v>2</v>
      </c>
      <c r="B21" s="7" t="s">
        <v>15</v>
      </c>
      <c r="C21" s="24">
        <f>SUM(C22:C29)</f>
        <v>0</v>
      </c>
    </row>
    <row r="22" spans="1:3" x14ac:dyDescent="0.3">
      <c r="A22" s="3">
        <v>1</v>
      </c>
      <c r="B22" s="14"/>
      <c r="C22" s="20"/>
    </row>
    <row r="23" spans="1:3" x14ac:dyDescent="0.3">
      <c r="A23" s="3">
        <v>2</v>
      </c>
      <c r="B23" s="14"/>
      <c r="C23" s="20"/>
    </row>
    <row r="24" spans="1:3" x14ac:dyDescent="0.3">
      <c r="A24" s="3">
        <v>3</v>
      </c>
      <c r="B24" s="14"/>
      <c r="C24" s="20"/>
    </row>
    <row r="25" spans="1:3" x14ac:dyDescent="0.3">
      <c r="A25" s="3">
        <v>4</v>
      </c>
      <c r="B25" s="14"/>
      <c r="C25" s="20"/>
    </row>
    <row r="26" spans="1:3" x14ac:dyDescent="0.3">
      <c r="A26" s="3">
        <v>5</v>
      </c>
      <c r="B26" s="14"/>
      <c r="C26" s="20"/>
    </row>
    <row r="27" spans="1:3" x14ac:dyDescent="0.3">
      <c r="A27" s="3">
        <v>6</v>
      </c>
      <c r="B27" s="14"/>
      <c r="C27" s="20"/>
    </row>
    <row r="28" spans="1:3" x14ac:dyDescent="0.3">
      <c r="A28" s="3">
        <v>7</v>
      </c>
      <c r="B28" s="14"/>
      <c r="C28" s="20"/>
    </row>
    <row r="29" spans="1:3" x14ac:dyDescent="0.3">
      <c r="A29" s="3">
        <v>8</v>
      </c>
      <c r="B29" s="14"/>
      <c r="C29" s="20"/>
    </row>
    <row r="30" spans="1:3" x14ac:dyDescent="0.3">
      <c r="A30" s="1"/>
    </row>
    <row r="31" spans="1:3" x14ac:dyDescent="0.3">
      <c r="A31" s="30" t="s">
        <v>39</v>
      </c>
      <c r="B31" s="30"/>
      <c r="C31" s="9" t="s">
        <v>0</v>
      </c>
    </row>
    <row r="32" spans="1:3" x14ac:dyDescent="0.3">
      <c r="A32" s="6" t="s">
        <v>2</v>
      </c>
      <c r="B32" s="7" t="s">
        <v>13</v>
      </c>
      <c r="C32" s="24">
        <f>SUM(C33:C40)</f>
        <v>0</v>
      </c>
    </row>
    <row r="33" spans="1:3" x14ac:dyDescent="0.3">
      <c r="A33" s="3">
        <v>1</v>
      </c>
      <c r="B33" s="14"/>
      <c r="C33" s="20"/>
    </row>
    <row r="34" spans="1:3" x14ac:dyDescent="0.3">
      <c r="A34" s="3">
        <v>2</v>
      </c>
      <c r="B34" s="14"/>
      <c r="C34" s="20"/>
    </row>
    <row r="35" spans="1:3" x14ac:dyDescent="0.3">
      <c r="A35" s="3">
        <v>3</v>
      </c>
      <c r="B35" s="14"/>
      <c r="C35" s="20"/>
    </row>
    <row r="36" spans="1:3" x14ac:dyDescent="0.3">
      <c r="A36" s="3">
        <v>4</v>
      </c>
      <c r="B36" s="14"/>
      <c r="C36" s="20"/>
    </row>
    <row r="37" spans="1:3" x14ac:dyDescent="0.3">
      <c r="A37" s="3">
        <v>5</v>
      </c>
      <c r="B37" s="14"/>
      <c r="C37" s="20"/>
    </row>
    <row r="38" spans="1:3" x14ac:dyDescent="0.3">
      <c r="A38" s="3">
        <v>6</v>
      </c>
      <c r="B38" s="14"/>
      <c r="C38" s="20"/>
    </row>
    <row r="39" spans="1:3" x14ac:dyDescent="0.3">
      <c r="A39" s="3">
        <v>7</v>
      </c>
      <c r="B39" s="14"/>
      <c r="C39" s="20"/>
    </row>
    <row r="40" spans="1:3" x14ac:dyDescent="0.3">
      <c r="A40" s="3">
        <v>8</v>
      </c>
      <c r="B40" s="14"/>
      <c r="C40" s="20"/>
    </row>
    <row r="41" spans="1:3" x14ac:dyDescent="0.3">
      <c r="A41" s="1"/>
    </row>
    <row r="42" spans="1:3" x14ac:dyDescent="0.3">
      <c r="A42" s="29" t="s">
        <v>76</v>
      </c>
      <c r="B42" s="29"/>
      <c r="C42" s="9" t="s">
        <v>0</v>
      </c>
    </row>
    <row r="43" spans="1:3" x14ac:dyDescent="0.3">
      <c r="A43" s="6" t="s">
        <v>2</v>
      </c>
      <c r="B43" s="18" t="s">
        <v>13</v>
      </c>
      <c r="C43" s="24">
        <f>SUM(C44:C51)</f>
        <v>0</v>
      </c>
    </row>
    <row r="44" spans="1:3" x14ac:dyDescent="0.3">
      <c r="A44" s="3">
        <v>1</v>
      </c>
      <c r="B44" s="14"/>
      <c r="C44" s="20"/>
    </row>
    <row r="45" spans="1:3" x14ac:dyDescent="0.3">
      <c r="A45" s="3">
        <v>2</v>
      </c>
      <c r="B45" s="14"/>
      <c r="C45" s="20"/>
    </row>
    <row r="46" spans="1:3" x14ac:dyDescent="0.3">
      <c r="A46" s="3">
        <v>3</v>
      </c>
      <c r="B46" s="14"/>
      <c r="C46" s="20"/>
    </row>
    <row r="47" spans="1:3" x14ac:dyDescent="0.3">
      <c r="A47" s="3">
        <v>4</v>
      </c>
      <c r="B47" s="14"/>
      <c r="C47" s="20"/>
    </row>
    <row r="48" spans="1:3" x14ac:dyDescent="0.3">
      <c r="A48" s="3">
        <v>5</v>
      </c>
      <c r="B48" s="14"/>
      <c r="C48" s="20"/>
    </row>
    <row r="49" spans="1:3" x14ac:dyDescent="0.3">
      <c r="A49" s="3">
        <v>6</v>
      </c>
      <c r="B49" s="14"/>
      <c r="C49" s="20"/>
    </row>
    <row r="50" spans="1:3" x14ac:dyDescent="0.3">
      <c r="A50" s="3">
        <v>7</v>
      </c>
      <c r="B50" s="14"/>
      <c r="C50" s="20"/>
    </row>
    <row r="51" spans="1:3" x14ac:dyDescent="0.3">
      <c r="A51" s="3">
        <v>8</v>
      </c>
      <c r="B51" s="14"/>
      <c r="C51" s="20"/>
    </row>
    <row r="53" spans="1:3" x14ac:dyDescent="0.3">
      <c r="A53" s="29" t="s">
        <v>40</v>
      </c>
      <c r="B53" s="29"/>
      <c r="C53" s="9" t="s">
        <v>0</v>
      </c>
    </row>
    <row r="54" spans="1:3" x14ac:dyDescent="0.3">
      <c r="A54" s="6" t="s">
        <v>2</v>
      </c>
      <c r="B54" s="18" t="s">
        <v>13</v>
      </c>
      <c r="C54" s="24">
        <f>SUM(C55:C62)</f>
        <v>0</v>
      </c>
    </row>
    <row r="55" spans="1:3" x14ac:dyDescent="0.3">
      <c r="A55" s="3">
        <v>1</v>
      </c>
      <c r="B55" s="14"/>
      <c r="C55" s="20"/>
    </row>
    <row r="56" spans="1:3" x14ac:dyDescent="0.3">
      <c r="A56" s="3">
        <v>2</v>
      </c>
      <c r="B56" s="14"/>
      <c r="C56" s="20"/>
    </row>
    <row r="57" spans="1:3" x14ac:dyDescent="0.3">
      <c r="A57" s="3">
        <v>3</v>
      </c>
      <c r="B57" s="14"/>
      <c r="C57" s="20"/>
    </row>
    <row r="58" spans="1:3" x14ac:dyDescent="0.3">
      <c r="A58" s="3">
        <v>4</v>
      </c>
      <c r="B58" s="14"/>
      <c r="C58" s="20"/>
    </row>
    <row r="59" spans="1:3" ht="16.2" customHeight="1" x14ac:dyDescent="0.3">
      <c r="A59" s="3">
        <v>5</v>
      </c>
      <c r="B59" s="14"/>
      <c r="C59" s="20"/>
    </row>
    <row r="60" spans="1:3" x14ac:dyDescent="0.3">
      <c r="A60" s="3">
        <v>6</v>
      </c>
      <c r="B60" s="14"/>
      <c r="C60" s="20"/>
    </row>
    <row r="61" spans="1:3" x14ac:dyDescent="0.3">
      <c r="A61" s="3">
        <v>7</v>
      </c>
      <c r="B61" s="14"/>
      <c r="C61" s="20"/>
    </row>
    <row r="62" spans="1:3" x14ac:dyDescent="0.3">
      <c r="A62" s="3">
        <v>8</v>
      </c>
      <c r="B62" s="14"/>
      <c r="C62" s="20"/>
    </row>
    <row r="64" spans="1:3" x14ac:dyDescent="0.3">
      <c r="A64" s="29" t="s">
        <v>41</v>
      </c>
      <c r="B64" s="29"/>
      <c r="C64" s="9" t="s">
        <v>0</v>
      </c>
    </row>
    <row r="65" spans="1:3" x14ac:dyDescent="0.3">
      <c r="A65" s="6" t="s">
        <v>2</v>
      </c>
      <c r="B65" s="18" t="s">
        <v>13</v>
      </c>
      <c r="C65" s="24">
        <f>SUM(C66:C73)</f>
        <v>0</v>
      </c>
    </row>
    <row r="66" spans="1:3" x14ac:dyDescent="0.3">
      <c r="A66" s="3">
        <v>1</v>
      </c>
      <c r="B66" s="14"/>
      <c r="C66" s="20"/>
    </row>
    <row r="67" spans="1:3" x14ac:dyDescent="0.3">
      <c r="A67" s="3">
        <v>2</v>
      </c>
      <c r="B67" s="14"/>
      <c r="C67" s="20"/>
    </row>
    <row r="68" spans="1:3" x14ac:dyDescent="0.3">
      <c r="A68" s="3">
        <v>3</v>
      </c>
      <c r="B68" s="14"/>
      <c r="C68" s="20"/>
    </row>
    <row r="69" spans="1:3" x14ac:dyDescent="0.3">
      <c r="A69" s="3">
        <v>4</v>
      </c>
      <c r="B69" s="14"/>
      <c r="C69" s="20"/>
    </row>
    <row r="70" spans="1:3" x14ac:dyDescent="0.3">
      <c r="A70" s="3">
        <v>5</v>
      </c>
      <c r="B70" s="14"/>
      <c r="C70" s="20"/>
    </row>
    <row r="71" spans="1:3" x14ac:dyDescent="0.3">
      <c r="A71" s="3">
        <v>6</v>
      </c>
      <c r="B71" s="14"/>
      <c r="C71" s="20"/>
    </row>
    <row r="72" spans="1:3" x14ac:dyDescent="0.3">
      <c r="A72" s="3">
        <v>7</v>
      </c>
      <c r="B72" s="14"/>
      <c r="C72" s="20"/>
    </row>
    <row r="73" spans="1:3" x14ac:dyDescent="0.3">
      <c r="A73" s="3">
        <v>8</v>
      </c>
      <c r="B73" s="14"/>
      <c r="C73" s="20"/>
    </row>
    <row r="75" spans="1:3" x14ac:dyDescent="0.3">
      <c r="A75" s="29" t="s">
        <v>42</v>
      </c>
      <c r="B75" s="29"/>
      <c r="C75" s="9" t="s">
        <v>0</v>
      </c>
    </row>
    <row r="76" spans="1:3" x14ac:dyDescent="0.3">
      <c r="A76" s="6" t="s">
        <v>2</v>
      </c>
      <c r="B76" s="18" t="s">
        <v>13</v>
      </c>
      <c r="C76" s="24">
        <f>SUM(C77:C84)</f>
        <v>0</v>
      </c>
    </row>
    <row r="77" spans="1:3" x14ac:dyDescent="0.3">
      <c r="A77" s="3">
        <v>1</v>
      </c>
      <c r="B77" s="14"/>
      <c r="C77" s="20"/>
    </row>
    <row r="78" spans="1:3" x14ac:dyDescent="0.3">
      <c r="A78" s="3">
        <v>2</v>
      </c>
      <c r="B78" s="14"/>
      <c r="C78" s="20"/>
    </row>
    <row r="79" spans="1:3" x14ac:dyDescent="0.3">
      <c r="A79" s="3">
        <v>3</v>
      </c>
      <c r="B79" s="14"/>
      <c r="C79" s="20"/>
    </row>
    <row r="80" spans="1:3" x14ac:dyDescent="0.3">
      <c r="A80" s="3">
        <v>4</v>
      </c>
      <c r="B80" s="14"/>
      <c r="C80" s="20"/>
    </row>
    <row r="81" spans="1:3" x14ac:dyDescent="0.3">
      <c r="A81" s="3">
        <v>5</v>
      </c>
      <c r="B81" s="14"/>
      <c r="C81" s="20"/>
    </row>
    <row r="82" spans="1:3" x14ac:dyDescent="0.3">
      <c r="A82" s="3">
        <v>6</v>
      </c>
      <c r="B82" s="14"/>
      <c r="C82" s="20"/>
    </row>
    <row r="83" spans="1:3" x14ac:dyDescent="0.3">
      <c r="A83" s="3">
        <v>7</v>
      </c>
      <c r="B83" s="14"/>
      <c r="C83" s="20"/>
    </row>
    <row r="84" spans="1:3" x14ac:dyDescent="0.3">
      <c r="A84" s="3">
        <v>8</v>
      </c>
      <c r="B84" s="14"/>
      <c r="C84" s="20"/>
    </row>
    <row r="86" spans="1:3" x14ac:dyDescent="0.3">
      <c r="A86" s="29" t="s">
        <v>43</v>
      </c>
      <c r="B86" s="29"/>
      <c r="C86" s="9" t="s">
        <v>0</v>
      </c>
    </row>
    <row r="87" spans="1:3" x14ac:dyDescent="0.3">
      <c r="A87" s="6" t="s">
        <v>2</v>
      </c>
      <c r="B87" s="18" t="s">
        <v>13</v>
      </c>
      <c r="C87" s="24">
        <f>SUM(C88:C95)</f>
        <v>0</v>
      </c>
    </row>
    <row r="88" spans="1:3" x14ac:dyDescent="0.3">
      <c r="A88" s="3">
        <v>1</v>
      </c>
      <c r="B88" s="14"/>
      <c r="C88" s="20"/>
    </row>
    <row r="89" spans="1:3" x14ac:dyDescent="0.3">
      <c r="A89" s="3">
        <v>2</v>
      </c>
      <c r="B89" s="14"/>
      <c r="C89" s="20"/>
    </row>
    <row r="90" spans="1:3" x14ac:dyDescent="0.3">
      <c r="A90" s="3">
        <v>3</v>
      </c>
      <c r="B90" s="14"/>
      <c r="C90" s="20"/>
    </row>
    <row r="91" spans="1:3" x14ac:dyDescent="0.3">
      <c r="A91" s="3">
        <v>4</v>
      </c>
      <c r="B91" s="14"/>
      <c r="C91" s="20"/>
    </row>
    <row r="92" spans="1:3" x14ac:dyDescent="0.3">
      <c r="A92" s="3">
        <v>5</v>
      </c>
      <c r="B92" s="14"/>
      <c r="C92" s="20"/>
    </row>
    <row r="93" spans="1:3" x14ac:dyDescent="0.3">
      <c r="A93" s="3">
        <v>6</v>
      </c>
      <c r="B93" s="14"/>
      <c r="C93" s="20"/>
    </row>
    <row r="94" spans="1:3" x14ac:dyDescent="0.3">
      <c r="A94" s="3">
        <v>7</v>
      </c>
      <c r="B94" s="14"/>
      <c r="C94" s="20"/>
    </row>
    <row r="95" spans="1:3" x14ac:dyDescent="0.3">
      <c r="A95" s="3">
        <v>8</v>
      </c>
      <c r="B95" s="14"/>
      <c r="C95" s="20"/>
    </row>
    <row r="97" spans="1:3" x14ac:dyDescent="0.3">
      <c r="A97" s="29" t="s">
        <v>60</v>
      </c>
      <c r="B97" s="29"/>
      <c r="C97" s="9" t="s">
        <v>0</v>
      </c>
    </row>
    <row r="98" spans="1:3" x14ac:dyDescent="0.3">
      <c r="A98" s="6" t="s">
        <v>2</v>
      </c>
      <c r="B98" s="18" t="s">
        <v>13</v>
      </c>
      <c r="C98" s="24">
        <f>SUM(C99:C106)</f>
        <v>0</v>
      </c>
    </row>
    <row r="99" spans="1:3" x14ac:dyDescent="0.3">
      <c r="A99" s="3">
        <v>1</v>
      </c>
      <c r="B99" s="14"/>
      <c r="C99" s="20"/>
    </row>
    <row r="100" spans="1:3" x14ac:dyDescent="0.3">
      <c r="A100" s="3">
        <v>2</v>
      </c>
      <c r="B100" s="14"/>
      <c r="C100" s="20"/>
    </row>
    <row r="101" spans="1:3" x14ac:dyDescent="0.3">
      <c r="A101" s="3">
        <v>3</v>
      </c>
      <c r="B101" s="14"/>
      <c r="C101" s="20"/>
    </row>
    <row r="102" spans="1:3" x14ac:dyDescent="0.3">
      <c r="A102" s="3">
        <v>4</v>
      </c>
      <c r="B102" s="14"/>
      <c r="C102" s="20"/>
    </row>
    <row r="103" spans="1:3" x14ac:dyDescent="0.3">
      <c r="A103" s="3">
        <v>5</v>
      </c>
      <c r="B103" s="14"/>
      <c r="C103" s="20"/>
    </row>
    <row r="104" spans="1:3" x14ac:dyDescent="0.3">
      <c r="A104" s="3">
        <v>6</v>
      </c>
      <c r="B104" s="14"/>
      <c r="C104" s="20"/>
    </row>
    <row r="105" spans="1:3" x14ac:dyDescent="0.3">
      <c r="A105" s="3">
        <v>7</v>
      </c>
      <c r="B105" s="14"/>
      <c r="C105" s="20"/>
    </row>
    <row r="106" spans="1:3" x14ac:dyDescent="0.3">
      <c r="A106" s="3">
        <v>8</v>
      </c>
      <c r="B106" s="14"/>
      <c r="C106" s="20"/>
    </row>
    <row r="108" spans="1:3" x14ac:dyDescent="0.3">
      <c r="A108" s="29" t="s">
        <v>61</v>
      </c>
      <c r="B108" s="29"/>
      <c r="C108" s="9" t="s">
        <v>0</v>
      </c>
    </row>
    <row r="109" spans="1:3" x14ac:dyDescent="0.3">
      <c r="A109" s="6" t="s">
        <v>2</v>
      </c>
      <c r="B109" s="18" t="s">
        <v>13</v>
      </c>
      <c r="C109" s="24">
        <f>SUM(C110:C117)</f>
        <v>0</v>
      </c>
    </row>
    <row r="110" spans="1:3" x14ac:dyDescent="0.3">
      <c r="A110" s="3">
        <v>1</v>
      </c>
      <c r="B110" s="14"/>
      <c r="C110" s="20"/>
    </row>
    <row r="111" spans="1:3" x14ac:dyDescent="0.3">
      <c r="A111" s="3">
        <v>2</v>
      </c>
      <c r="B111" s="14"/>
      <c r="C111" s="20"/>
    </row>
    <row r="112" spans="1:3" x14ac:dyDescent="0.3">
      <c r="A112" s="3">
        <v>3</v>
      </c>
      <c r="B112" s="14"/>
      <c r="C112" s="20"/>
    </row>
    <row r="113" spans="1:3" x14ac:dyDescent="0.3">
      <c r="A113" s="3">
        <v>4</v>
      </c>
      <c r="B113" s="14"/>
      <c r="C113" s="20"/>
    </row>
    <row r="114" spans="1:3" x14ac:dyDescent="0.3">
      <c r="A114" s="3">
        <v>5</v>
      </c>
      <c r="B114" s="14"/>
      <c r="C114" s="20"/>
    </row>
    <row r="115" spans="1:3" x14ac:dyDescent="0.3">
      <c r="A115" s="3">
        <v>6</v>
      </c>
      <c r="B115" s="14"/>
      <c r="C115" s="20"/>
    </row>
    <row r="116" spans="1:3" x14ac:dyDescent="0.3">
      <c r="A116" s="3">
        <v>7</v>
      </c>
      <c r="B116" s="14"/>
      <c r="C116" s="20"/>
    </row>
    <row r="117" spans="1:3" x14ac:dyDescent="0.3">
      <c r="A117" s="3">
        <v>8</v>
      </c>
      <c r="B117" s="14"/>
      <c r="C117" s="20"/>
    </row>
    <row r="119" spans="1:3" x14ac:dyDescent="0.3">
      <c r="A119" s="29" t="s">
        <v>62</v>
      </c>
      <c r="B119" s="29"/>
      <c r="C119" s="9" t="s">
        <v>0</v>
      </c>
    </row>
    <row r="120" spans="1:3" x14ac:dyDescent="0.3">
      <c r="A120" s="6" t="s">
        <v>2</v>
      </c>
      <c r="B120" s="18" t="s">
        <v>13</v>
      </c>
      <c r="C120" s="24">
        <f>SUM(C121:C128)</f>
        <v>0</v>
      </c>
    </row>
    <row r="121" spans="1:3" x14ac:dyDescent="0.3">
      <c r="A121" s="3">
        <v>1</v>
      </c>
      <c r="B121" s="14"/>
      <c r="C121" s="20"/>
    </row>
    <row r="122" spans="1:3" x14ac:dyDescent="0.3">
      <c r="A122" s="3">
        <v>2</v>
      </c>
      <c r="B122" s="14"/>
      <c r="C122" s="20"/>
    </row>
    <row r="123" spans="1:3" x14ac:dyDescent="0.3">
      <c r="A123" s="3">
        <v>3</v>
      </c>
      <c r="B123" s="14"/>
      <c r="C123" s="20"/>
    </row>
    <row r="124" spans="1:3" x14ac:dyDescent="0.3">
      <c r="A124" s="3">
        <v>4</v>
      </c>
      <c r="B124" s="14"/>
      <c r="C124" s="20"/>
    </row>
    <row r="125" spans="1:3" x14ac:dyDescent="0.3">
      <c r="A125" s="3">
        <v>5</v>
      </c>
      <c r="B125" s="14"/>
      <c r="C125" s="20"/>
    </row>
    <row r="126" spans="1:3" x14ac:dyDescent="0.3">
      <c r="A126" s="3">
        <v>6</v>
      </c>
      <c r="B126" s="14"/>
      <c r="C126" s="20"/>
    </row>
    <row r="127" spans="1:3" x14ac:dyDescent="0.3">
      <c r="A127" s="3">
        <v>7</v>
      </c>
      <c r="B127" s="14"/>
      <c r="C127" s="20"/>
    </row>
    <row r="128" spans="1:3" x14ac:dyDescent="0.3">
      <c r="A128" s="3">
        <v>8</v>
      </c>
      <c r="B128" s="14"/>
      <c r="C128" s="20"/>
    </row>
    <row r="130" spans="1:3" x14ac:dyDescent="0.3">
      <c r="A130" s="29" t="s">
        <v>63</v>
      </c>
      <c r="B130" s="29"/>
      <c r="C130" s="9" t="s">
        <v>0</v>
      </c>
    </row>
    <row r="131" spans="1:3" x14ac:dyDescent="0.3">
      <c r="A131" s="6" t="s">
        <v>2</v>
      </c>
      <c r="B131" s="18" t="s">
        <v>13</v>
      </c>
      <c r="C131" s="24">
        <f>SUM(C132:C139)</f>
        <v>0</v>
      </c>
    </row>
    <row r="132" spans="1:3" x14ac:dyDescent="0.3">
      <c r="A132" s="3">
        <v>1</v>
      </c>
      <c r="B132" s="14"/>
      <c r="C132" s="20"/>
    </row>
    <row r="133" spans="1:3" x14ac:dyDescent="0.3">
      <c r="A133" s="3">
        <v>2</v>
      </c>
      <c r="B133" s="14"/>
      <c r="C133" s="20"/>
    </row>
    <row r="134" spans="1:3" x14ac:dyDescent="0.3">
      <c r="A134" s="3">
        <v>3</v>
      </c>
      <c r="B134" s="14"/>
      <c r="C134" s="20"/>
    </row>
    <row r="135" spans="1:3" x14ac:dyDescent="0.3">
      <c r="A135" s="3">
        <v>4</v>
      </c>
      <c r="B135" s="14"/>
      <c r="C135" s="20"/>
    </row>
    <row r="136" spans="1:3" x14ac:dyDescent="0.3">
      <c r="A136" s="3">
        <v>5</v>
      </c>
      <c r="B136" s="14"/>
      <c r="C136" s="20"/>
    </row>
    <row r="137" spans="1:3" x14ac:dyDescent="0.3">
      <c r="A137" s="3">
        <v>6</v>
      </c>
      <c r="B137" s="14"/>
      <c r="C137" s="20"/>
    </row>
    <row r="138" spans="1:3" x14ac:dyDescent="0.3">
      <c r="A138" s="3">
        <v>7</v>
      </c>
      <c r="B138" s="14"/>
      <c r="C138" s="20"/>
    </row>
    <row r="139" spans="1:3" x14ac:dyDescent="0.3">
      <c r="A139" s="3">
        <v>8</v>
      </c>
      <c r="B139" s="14"/>
      <c r="C139" s="20"/>
    </row>
    <row r="141" spans="1:3" x14ac:dyDescent="0.3">
      <c r="A141" s="29" t="s">
        <v>64</v>
      </c>
      <c r="B141" s="29"/>
      <c r="C141" s="9" t="s">
        <v>0</v>
      </c>
    </row>
    <row r="142" spans="1:3" x14ac:dyDescent="0.3">
      <c r="A142" s="6" t="s">
        <v>2</v>
      </c>
      <c r="B142" s="18" t="s">
        <v>13</v>
      </c>
      <c r="C142" s="24">
        <f>SUM(C143:C150)</f>
        <v>0</v>
      </c>
    </row>
    <row r="143" spans="1:3" x14ac:dyDescent="0.3">
      <c r="A143" s="3">
        <v>1</v>
      </c>
      <c r="B143" s="14"/>
      <c r="C143" s="20"/>
    </row>
    <row r="144" spans="1:3" x14ac:dyDescent="0.3">
      <c r="A144" s="3">
        <v>2</v>
      </c>
      <c r="B144" s="14"/>
      <c r="C144" s="20"/>
    </row>
    <row r="145" spans="1:3" x14ac:dyDescent="0.3">
      <c r="A145" s="3">
        <v>3</v>
      </c>
      <c r="B145" s="14"/>
      <c r="C145" s="20"/>
    </row>
    <row r="146" spans="1:3" x14ac:dyDescent="0.3">
      <c r="A146" s="3">
        <v>4</v>
      </c>
      <c r="B146" s="14"/>
      <c r="C146" s="20"/>
    </row>
    <row r="147" spans="1:3" x14ac:dyDescent="0.3">
      <c r="A147" s="3">
        <v>5</v>
      </c>
      <c r="B147" s="14"/>
      <c r="C147" s="20"/>
    </row>
    <row r="148" spans="1:3" x14ac:dyDescent="0.3">
      <c r="A148" s="3">
        <v>6</v>
      </c>
      <c r="B148" s="14"/>
      <c r="C148" s="20"/>
    </row>
    <row r="149" spans="1:3" x14ac:dyDescent="0.3">
      <c r="A149" s="3">
        <v>7</v>
      </c>
      <c r="B149" s="14"/>
      <c r="C149" s="20"/>
    </row>
    <row r="150" spans="1:3" x14ac:dyDescent="0.3">
      <c r="A150" s="3">
        <v>8</v>
      </c>
      <c r="B150" s="14"/>
      <c r="C150" s="20"/>
    </row>
    <row r="152" spans="1:3" x14ac:dyDescent="0.3">
      <c r="A152" s="29" t="s">
        <v>65</v>
      </c>
      <c r="B152" s="29"/>
      <c r="C152" s="9" t="s">
        <v>0</v>
      </c>
    </row>
    <row r="153" spans="1:3" x14ac:dyDescent="0.3">
      <c r="A153" s="6" t="s">
        <v>2</v>
      </c>
      <c r="B153" s="18" t="s">
        <v>13</v>
      </c>
      <c r="C153" s="24">
        <f>SUM(C154:C161)</f>
        <v>0</v>
      </c>
    </row>
    <row r="154" spans="1:3" x14ac:dyDescent="0.3">
      <c r="A154" s="3">
        <v>1</v>
      </c>
      <c r="B154" s="14"/>
      <c r="C154" s="20"/>
    </row>
    <row r="155" spans="1:3" x14ac:dyDescent="0.3">
      <c r="A155" s="3">
        <v>2</v>
      </c>
      <c r="B155" s="14"/>
      <c r="C155" s="20"/>
    </row>
    <row r="156" spans="1:3" x14ac:dyDescent="0.3">
      <c r="A156" s="3">
        <v>3</v>
      </c>
      <c r="B156" s="14"/>
      <c r="C156" s="20"/>
    </row>
    <row r="157" spans="1:3" x14ac:dyDescent="0.3">
      <c r="A157" s="3">
        <v>4</v>
      </c>
      <c r="B157" s="14"/>
      <c r="C157" s="20"/>
    </row>
    <row r="158" spans="1:3" x14ac:dyDescent="0.3">
      <c r="A158" s="3">
        <v>5</v>
      </c>
      <c r="B158" s="14"/>
      <c r="C158" s="20"/>
    </row>
    <row r="159" spans="1:3" x14ac:dyDescent="0.3">
      <c r="A159" s="3">
        <v>6</v>
      </c>
      <c r="B159" s="14"/>
      <c r="C159" s="20"/>
    </row>
    <row r="160" spans="1:3" x14ac:dyDescent="0.3">
      <c r="A160" s="3">
        <v>7</v>
      </c>
      <c r="B160" s="14"/>
      <c r="C160" s="20"/>
    </row>
    <row r="161" spans="1:3" x14ac:dyDescent="0.3">
      <c r="A161" s="3">
        <v>8</v>
      </c>
      <c r="B161" s="14"/>
      <c r="C161" s="20"/>
    </row>
  </sheetData>
  <sheetProtection insertRows="0" selectLockedCells="1"/>
  <mergeCells count="13">
    <mergeCell ref="A141:B141"/>
    <mergeCell ref="A152:B152"/>
    <mergeCell ref="A75:B75"/>
    <mergeCell ref="A86:B86"/>
    <mergeCell ref="A97:B97"/>
    <mergeCell ref="A130:B130"/>
    <mergeCell ref="A108:B108"/>
    <mergeCell ref="A119:B119"/>
    <mergeCell ref="A20:B20"/>
    <mergeCell ref="A31:B31"/>
    <mergeCell ref="A42:B42"/>
    <mergeCell ref="A53:B53"/>
    <mergeCell ref="A64:B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zoomScaleNormal="100" workbookViewId="0">
      <selection activeCell="C9" sqref="C9"/>
    </sheetView>
  </sheetViews>
  <sheetFormatPr defaultColWidth="8.77734375" defaultRowHeight="14.4" x14ac:dyDescent="0.3"/>
  <cols>
    <col min="2" max="2" width="11.44140625" customWidth="1"/>
    <col min="3" max="3" width="11.109375" bestFit="1" customWidth="1"/>
    <col min="4" max="4" width="10.109375" customWidth="1"/>
  </cols>
  <sheetData>
    <row r="1" spans="1:4" x14ac:dyDescent="0.3">
      <c r="A1" t="s">
        <v>5</v>
      </c>
    </row>
    <row r="2" spans="1:4" x14ac:dyDescent="0.3">
      <c r="A2" t="s">
        <v>14</v>
      </c>
    </row>
    <row r="4" spans="1:4" x14ac:dyDescent="0.3">
      <c r="A4" t="s">
        <v>6</v>
      </c>
    </row>
    <row r="5" spans="1:4" x14ac:dyDescent="0.3">
      <c r="B5" t="s">
        <v>16</v>
      </c>
    </row>
    <row r="7" spans="1:4" x14ac:dyDescent="0.3">
      <c r="B7" s="9" t="s">
        <v>11</v>
      </c>
      <c r="C7" s="9" t="s">
        <v>0</v>
      </c>
    </row>
    <row r="8" spans="1:4" x14ac:dyDescent="0.3">
      <c r="B8" s="3" t="s">
        <v>9</v>
      </c>
      <c r="C8" s="20">
        <f>AP!C7*0.4</f>
        <v>0</v>
      </c>
    </row>
    <row r="9" spans="1:4" x14ac:dyDescent="0.3">
      <c r="B9" s="3" t="s">
        <v>8</v>
      </c>
      <c r="C9" s="20">
        <f>ATCP!C7*0.45</f>
        <v>0</v>
      </c>
    </row>
    <row r="10" spans="1:4" x14ac:dyDescent="0.3">
      <c r="B10" s="3" t="s">
        <v>10</v>
      </c>
      <c r="C10" s="20">
        <f>ARMI!C15*0.15</f>
        <v>0</v>
      </c>
    </row>
    <row r="11" spans="1:4" x14ac:dyDescent="0.3">
      <c r="B11" s="4" t="s">
        <v>7</v>
      </c>
      <c r="C11" s="21">
        <f>SUM(C9:C10)</f>
        <v>0</v>
      </c>
    </row>
    <row r="12" spans="1:4" x14ac:dyDescent="0.3">
      <c r="B12" s="1"/>
      <c r="C12" s="1"/>
      <c r="D12" s="1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AP</vt:lpstr>
      <vt:lpstr>ATCP</vt:lpstr>
      <vt:lpstr>ARMI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José Rocha</cp:lastModifiedBy>
  <dcterms:created xsi:type="dcterms:W3CDTF">2019-04-15T09:47:09Z</dcterms:created>
  <dcterms:modified xsi:type="dcterms:W3CDTF">2024-01-03T17:14:15Z</dcterms:modified>
</cp:coreProperties>
</file>